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Comité de Carnaval\"/>
    </mc:Choice>
  </mc:AlternateContent>
  <xr:revisionPtr revIDLastSave="0" documentId="13_ncr:1_{FB674821-7F3A-4649-8B37-6F9BBEF50A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9" i="1" l="1"/>
  <c r="C67" i="1"/>
  <c r="C51" i="1"/>
  <c r="C263" i="1" l="1"/>
  <c r="C284" i="1"/>
  <c r="C356" i="1" s="1"/>
  <c r="C62" i="1"/>
  <c r="C445" i="1"/>
  <c r="C35" i="1"/>
  <c r="C14" i="1"/>
  <c r="C72" i="1"/>
</calcChain>
</file>

<file path=xl/sharedStrings.xml><?xml version="1.0" encoding="utf-8"?>
<sst xmlns="http://schemas.openxmlformats.org/spreadsheetml/2006/main" count="842" uniqueCount="437">
  <si>
    <t>Nombre</t>
  </si>
  <si>
    <t>Monto ($)</t>
  </si>
  <si>
    <t>Monto de aportación ($)</t>
  </si>
  <si>
    <t>Monto de votos ($)</t>
  </si>
  <si>
    <t>TOTAL</t>
  </si>
  <si>
    <t>DIRECCION DE CONTABILIDAD GUBERNAMENTAL</t>
  </si>
  <si>
    <t>MUNICIPIO DE VERACRUZ, VERACRUZ</t>
  </si>
  <si>
    <t xml:space="preserve"> Categoría de inscripción</t>
  </si>
  <si>
    <t>Tipo de carro alegórico</t>
  </si>
  <si>
    <t>Tipo de patrocinio</t>
  </si>
  <si>
    <t>EFECTIVO</t>
  </si>
  <si>
    <t>tipo de permiso</t>
  </si>
  <si>
    <t>Monto Recaudado ($)</t>
  </si>
  <si>
    <t>ALEJANDRO DE JESUS FLORES SANCHEZ</t>
  </si>
  <si>
    <t>MUNICIPIO DE VERACRUZ, VER.</t>
  </si>
  <si>
    <t>TOTAL DE INGRESOS</t>
  </si>
  <si>
    <t>BANCO MERCANTIL DEL NORTE S.A.(CTA.CARNAVAL)</t>
  </si>
  <si>
    <t>VIA PUBLICA (CARNAVAL 2023)</t>
  </si>
  <si>
    <t>FERIA, ESPECTACULOS</t>
  </si>
  <si>
    <t>BEBIDAS ALCOHOLICAS</t>
  </si>
  <si>
    <t>OCUPACIÓN TEMPORAL  DE LA VÍA PÚBLICA ($763,081.00)</t>
  </si>
  <si>
    <t>INSCRIPCIÓN DE PARTICIPANTES ($807,096.00)</t>
  </si>
  <si>
    <t>RENDIMIENTOS FINANCIEROS ($74,113.03)</t>
  </si>
  <si>
    <t>DONATIVOS ($ 434,795.00)</t>
  </si>
  <si>
    <t>MESAS PARA CONCIERTOS MASIVOS ($ 323,900.00 )</t>
  </si>
  <si>
    <t>INSCRIPCION A REINA DEL CARNAVAL DE VERACRUZ 2023 DISTINTIVO VERDE</t>
  </si>
  <si>
    <t>INSCRIPCION REINA DEL CARNAVAL DE VERACRUZ 2023 DISTINTIVO DORADO</t>
  </si>
  <si>
    <t>INSCRIPCION REINA DEL CARNAVAL DE VERACRUZ 2023 DISTINTIVO ROSA</t>
  </si>
  <si>
    <t>INSCRIPCION REINA DEL CARNAVAL DE VERACRUZ 2023 DISTINTIVO ROJO</t>
  </si>
  <si>
    <t>NELLO ANGEL VILLAMAR CARRILLO</t>
  </si>
  <si>
    <t>GENESIS VERA FERNANDEZ</t>
  </si>
  <si>
    <t>ANGELICA MORFIN ESTRADA</t>
  </si>
  <si>
    <t>PAMELA AURORA  AQUINO JOACHIN</t>
  </si>
  <si>
    <t>PAOLA ITZEL CARDENAS HERNANDEZ</t>
  </si>
  <si>
    <t>BRIAN ALEJANDRO RUIZ VEGA</t>
  </si>
  <si>
    <t>JULIO CESAR GARCIA VARGAS</t>
  </si>
  <si>
    <t>ISRAEL LUCIO RODRIGUEZ</t>
  </si>
  <si>
    <t>CECILIA MARYELY MORA FLORES</t>
  </si>
  <si>
    <t>MANUEL ALBERTO LOPEZ URDAPILLETA</t>
  </si>
  <si>
    <t xml:space="preserve">PATRICIO SAMUEL VELOZ CAMACHO </t>
  </si>
  <si>
    <t xml:space="preserve">DANIELA DEL ROCIO RIVERA GALINDO </t>
  </si>
  <si>
    <t>JOHAN DARIO GARCÍA LÓPEZ</t>
  </si>
  <si>
    <t>VALENTINA MORALES CABALLERO</t>
  </si>
  <si>
    <t xml:space="preserve">FELIPE LUIS HERNÁNDEZ CAMPOS </t>
  </si>
  <si>
    <t>SOFIA AMAIRANI ESCOBAR ARGUELLES</t>
  </si>
  <si>
    <t>INSCRIPCIÓN A REY DE LA ALEGRIA CARNAVAL VERACRUZ 2023 DISTINTIVO AZUL</t>
  </si>
  <si>
    <t>INSCRIPCIÓN REY DE LA ALEGRIA CARNAVAL DE VERACRUZ 2023 DISTINTIVO VERDE</t>
  </si>
  <si>
    <t xml:space="preserve">INSCRIPCIÓN A REY DE LA ALEGRIA CARNAVAL DE VERACRUZ 2023 DISTINTIVO DORADO </t>
  </si>
  <si>
    <t>INSCRIPCIÓN REY INFANTIL CARNAVAL DE VERACRUZ 2023 DISTINTIVO AZUL</t>
  </si>
  <si>
    <t>INSCRIPCIÓN REINA INFANTIL CARNAVAL DE VERACRUZ 2023 DISTINTIVO ROSA</t>
  </si>
  <si>
    <t>INSCRIPCIÓN REY DE LA ALEGRIA CARNAVAL VERACRUZ 2023 DISTINTIVO MORADO</t>
  </si>
  <si>
    <t>INSCRIPCIÓN REINA INFANTIL CARNAVAL DE VERACRUZ 2023 DISTINTIVO DORADO</t>
  </si>
  <si>
    <t>INSCRIPCIÓN REY DE LA ALEGRIA CARNAVAL VERACRUZ 2023 DISTINTIVO BLANCO</t>
  </si>
  <si>
    <t>INSCRIPCIÓN REY DE LA ALEGRIA DISTINTIVO PLATA</t>
  </si>
  <si>
    <t>INSCRIPCIÓN REY DE LA ALEGRIA CARNAVAL DE VERACRUZ 2023 DISTINTIVO GUINDA</t>
  </si>
  <si>
    <t>INSCRIPCIÓN REINA INFANTIL CARNAVAL DE VERACRUZ 2023 DISTINTIVO BLANCO</t>
  </si>
  <si>
    <t xml:space="preserve">INSCRIPCIÓN REINA DEL CARNAVAL DE VERACRUZ 2023 DISTINTIVO AZUL </t>
  </si>
  <si>
    <t>VENTA DE UNA MESA PARA EL CONCIERTO MASIVO DE MIJARES Y LUCERO SABADO 1RO DE JULIO</t>
  </si>
  <si>
    <t>VENTA DE CUATRO MESAS PARA EL CONCIERTO MASIVO DE MIJARES Y LUCERO SABADO 1RO DE JULIO</t>
  </si>
  <si>
    <t>VENTA DE UNA MESAS PARA EL CONCIERTO MASIVO CAFE TACVBA DOMINGO 2 DE JULIO</t>
  </si>
  <si>
    <t>VENTA DE UNA MESA PARA CONCIERTO MASIVO MIJARES Y LUCERO SABADO 1RO DE JULIO</t>
  </si>
  <si>
    <t>VENTA DE UNA MESA PARA CONCIERTO MASIVO DIEGO TORRES LUNES 3 DE JULIO</t>
  </si>
  <si>
    <t>VENTA DE DOS MESAS PARA EL CONCIERTO MASIVO MIJARES Y LUCERO SABADO 1RO DE JULIO</t>
  </si>
  <si>
    <t>VENTA DE DOS MESAS PARA EL CONCIERTO MASIVO CAFE TACVBA DOMINGO 2 DE JULIO</t>
  </si>
  <si>
    <t xml:space="preserve">VENTA DE DOS MESA PARA EL CONCIERTO MASIVO DE MIJARES Y LUCERO SABADO 1RO DE JULIO
</t>
  </si>
  <si>
    <t xml:space="preserve">VENTA DE DOS MESAS PARA EL CONCIERTO MASIVO DE MIJARES Y LUCERO SABADO 1RO DE JULIO
</t>
  </si>
  <si>
    <t xml:space="preserve">VENTA DE UNA MESA PARA EL CONCIERTO MASIVO DE DIEGO TORRES LUNES 3 DE JULIO
</t>
  </si>
  <si>
    <t xml:space="preserve">VENTA DE CUATRO MESA PARA EL CONCIERTO MASIVO DE MIJARES Y LUCERO SABADO 1RO DE JULIO
</t>
  </si>
  <si>
    <t xml:space="preserve">VENTA DE UNA MESA PARA EL CONCIERTO MASIVO DE MIJARES Y LUCERO SABADO 1RO DE JULIO
</t>
  </si>
  <si>
    <t xml:space="preserve">VENTA DE TRES MESAS PARA EL CONCIERTO MASIVO DE DIEGO TORRES LUNES 3 DE JULIO
</t>
  </si>
  <si>
    <t xml:space="preserve">VENTA DE TRES MESAS PARA EL CONCIERTO MASIVO DE CAFÃ‰ TACVBA DOMINGO 2 DE JULIO
</t>
  </si>
  <si>
    <t xml:space="preserve">VENTA DE TRES MESAS PARA EL CONCIERTO MASIVO DE MIJARES Y LUCERO SABADO 1RO DE JULIO
</t>
  </si>
  <si>
    <t xml:space="preserve">VENTA DE TRES MESAS PARA EL CONCIERTO MASIVO DE GUAYNAA VIERNES 30 DE JUNIO
</t>
  </si>
  <si>
    <t>VENTA DE UNA MESA PARA EL CONCIERTO MASIVO DE DIEGO TORRES LUNES 03 JULIO</t>
  </si>
  <si>
    <t>VENTA DE UNA MESA PARA EL CONCIERTO MASIVO DE CAFE TACVBA DOMINGO 02 DE JULIO</t>
  </si>
  <si>
    <t>VENTA DE UNA MESA PARA EL CONCIERTO MASIVO DE DIEGO TORRES LUNES 03 DE JULIO</t>
  </si>
  <si>
    <t>VENTA DE DOS MESAS PARA EL CONCIERTO MASIVO DE MIJARES Y LUCERO SABADO 1RO DE JULIO</t>
  </si>
  <si>
    <t>VENTA DE UNA MESA PARA EL CONCIERTO MASIVO DE CAFE TACVBA DOMINGO 2 DE JULIO</t>
  </si>
  <si>
    <t>VENTA DE DOS MESAS PARA EL CONCIERTO MASIVO DE DIEGO TORRES LUNES 03 DE JULIO</t>
  </si>
  <si>
    <t>VENTA DE DOS MESAS PARA EL CONCIERTO MASIVO DE CAFE TACVBA DOMINGO 02 DE JULIO</t>
  </si>
  <si>
    <t>VENTA DE UNA MESA PARA EL CONCIERTO MASIVO DE GUAYNAA VIERNES 30 JUNIO</t>
  </si>
  <si>
    <t>VENTA DE DOS MESAS  PARA EL CONCIERTO MASIVO DE DIEGO TORRES LUNES 03 DE JULIO</t>
  </si>
  <si>
    <t>VENTA DE DOS MESAS  PARA EL CONCIERTO MASIVO DE LUCERO Y MIJARES SAB. 01 DE JULIO</t>
  </si>
  <si>
    <t>VENTA DE UNA MESA PARA EL CONCIERTO MASIVO DE LUCERO Y MIJARES SAB. 01 DE JULIO</t>
  </si>
  <si>
    <t>VENTA DE DOS MESAS  PARA EL CONCIERTO MASIVO DE CAFE TACVBA DOM. 02 DE JULIO</t>
  </si>
  <si>
    <t>VENTA DE UNA MESA  PARA EL CONCIERTO MASIVO DE DIEGO TORRES LUNES 03 DE JULIO</t>
  </si>
  <si>
    <t>VENTA DE UNA MESA PARA EL CONCIERTO MASIVO DE GUAYNAA VIERNES 30 DE JUNIO</t>
  </si>
  <si>
    <t>VENTA DE UNA MESA PARA EL CONCIERTO MASIVO DE GUAYNAA 30 DE JUNIO</t>
  </si>
  <si>
    <t xml:space="preserve">VENTA DE UNA MESA PARA EL CONCIERTO MASIVO DE GUAYNAA VIERNES 30 DE JUNIO </t>
  </si>
  <si>
    <t>VENTA DE DOS MESAS  PARA EL CONCIERTO MASIVO DE LUCERO Y MIJARES SAB 01 DE JULIO</t>
  </si>
  <si>
    <t>VENTA DE UNA MESA PARA EL CONCIERTO MASIVO DE CAFE TACVBA DOM. 02 DE JULIO</t>
  </si>
  <si>
    <t>VENTA DE CUATRO MESAS PARA EL CONCIERTO MASIVO DE GUAYNAA VIERNES 30 DE JUNIO</t>
  </si>
  <si>
    <t xml:space="preserve">VENTA DE UNA MESA PARA EL CONCIERTO MASIVO DE CAFE TACVBA DOM. 02 DE JULIO
</t>
  </si>
  <si>
    <t xml:space="preserve">VENTA DE UNA MESA PARA EL CONCIERTO MASIVO DE GUAYNAA 30 DE JUNIO
</t>
  </si>
  <si>
    <t>VENTA DE UNA MESA PARA EL CONCIERTO MASIVO DE MIJARES Y LUCERO SAB 01 DE JULIO</t>
  </si>
  <si>
    <t>VENTA DE UNA MESA Y DOS SILLAS EXTRA PARA EL CONCIERTO MASIVO DE DIEGO TORRES LUNES 03 DE JULIO</t>
  </si>
  <si>
    <t>VENTA DE UNA MESA PARA EL CONCIERTO MASIVO DE CAFE TACVBA DOM. 02 JULIO</t>
  </si>
  <si>
    <t>VENTA DE UNA MESA PARA EL CONCIERTO MASIVO DE CAFÃ‰ TACVBA DOM. 02 DE JULIO</t>
  </si>
  <si>
    <t>VENTA DE UNA MESA PARA EL CONCIERTO MASIVO DE MIJARES Y LUCERO SAB 01 JULIO</t>
  </si>
  <si>
    <t>VENTA DE UNA MESA PARA CONCIERTO MASIVO LUCERO Y MIJARES SABADO 01 DE JULIO</t>
  </si>
  <si>
    <t>Tipo</t>
  </si>
  <si>
    <t>GAS NATURAL DEL NOROESTE, S.A. DE C.V.</t>
  </si>
  <si>
    <t>VICTOR CARRASCO CEBALLOS</t>
  </si>
  <si>
    <t>DANIEL SALAZAR DOMINGUEZ</t>
  </si>
  <si>
    <t>ROBERTO AURELIO PALOMBA ORTIZ</t>
  </si>
  <si>
    <t>INSCRIPCIÓN CARRO ALEGORICO</t>
  </si>
  <si>
    <t>CARROS ALEGÓRICOS ($497,352.40)</t>
  </si>
  <si>
    <t>EGR/2023/07/1095 R.4577 BOUQETS FLORALES P/CERTAMEN P/ELEG.CORTE REAL CARNAV.(MARIO GUADALUPE RAMIREZ VILLAGRAN)</t>
  </si>
  <si>
    <t>EGR/2023/08/0377 ROTUL.VEHIC.REDILA P/EVENT.CARNAVAL-GRUPO COMERCIAL CAHIBO SA DE CV</t>
  </si>
  <si>
    <t>TRASP.CTA.5904 A LA CTA.3663 REINT.OP.08/00293, ARREND.MALLA CICLONICA C/INST.GRADAS Y ENMALLADO  BOULEVARD</t>
  </si>
  <si>
    <t>EGR/2023/08/0856 ESTANDARTES P/DESFILES DE CARNAVAL-GRUPO COMERCIAL CAHIBO SA DE CV</t>
  </si>
  <si>
    <t xml:space="preserve">TRASP. CTA.9045 A LA CTA.3663 BANORTE, REINT.OP 08/00381, SERV.P/GESTION REDES SOCIALES ACT.CARNAV.23
</t>
  </si>
  <si>
    <t>EGR/2023/08/1078 ADQ.20 KITS PRIM.AUXILIOS P/EVENT.CARNAVAL-BATTANG, SA DE CV</t>
  </si>
  <si>
    <t>EGR/2023/08/1094 ADQ.480 AGUAS EMBOT.P/RUMBATA CARNAVAL-DOS VERUCHI SA DE CV</t>
  </si>
  <si>
    <t xml:space="preserve">D/2023/08/0078 TRASP CTA.9045 A LA CTA.3663 BANORTE, REINT.OP 08/00474,  APORT. SOCIED.AUTORES Y COMPOSITORES
</t>
  </si>
  <si>
    <t>TRASP.CTA.9045 A LA CTA.3663 BANORTE,  REINT.OP08/00553, SERV.COORD.LOGIST.MOV. DE CARROS ALEGORICOS</t>
  </si>
  <si>
    <t xml:space="preserve">TRASP. CTA.9045 A LA CTA.3663 BANORTE, REINT.OP 08/00530,  ENMARC.DE RECONOC.P/ARTISTAS EN CARNAVAL
</t>
  </si>
  <si>
    <t>EGR/2023/09/0133 ,R.5733 BOX LUNCH P/FESTIVIDADES DEL CARNAVAL-ACEVAL ACOSTA MIRAMAR</t>
  </si>
  <si>
    <t>EGR/2023/08/1416 R-5409 INSUM.P/TALLER DE MASC.CARNAVAL MUSEO DE LA C.-CENTRO PAPELERO Y COMERCIALIZADORA RAZZIL SA D CV</t>
  </si>
  <si>
    <t>TRASPASO DE LA CTA.9045 A LA CTA.3663 BANORTE</t>
  </si>
  <si>
    <t xml:space="preserve">TRASPASO DE LA CTA.9045 A LA CTA.3663 BANORTE
</t>
  </si>
  <si>
    <t>GASTO A COMPROBAR RUMBATAS PRELUDIO DE CARNAVAL</t>
  </si>
  <si>
    <t xml:space="preserve">TRASP.DE LA CTA.5904  A CTA.3663 BANORTE REINT.OP 06/00130 DONAT.OPER.CARNAVAL  (CRUZ ROJA MEXICANA IAP)
</t>
  </si>
  <si>
    <t>PAG.PERMISO A SEMARNAT P/INST.DE GRADAS (SECRETARIA DEL MEDIO AMBIENTE Y REC.NATURALES)</t>
  </si>
  <si>
    <t xml:space="preserve">TRASPASO DE LA CTA.9045 A LA CTA.3663 BANORTE, APORTACION MUNICIPAL
</t>
  </si>
  <si>
    <t xml:space="preserve">TRASPASO DE LA CTA.9045 A LA CTA.3663 BANORTE
</t>
  </si>
  <si>
    <t xml:space="preserve">TRASPASO DE LA CTA.5904 A LA CTA.3663 BANORTE REINT.OP.06/00751 SERV.VIG.Y SEGUR. P/4º CONCIERTO MASIV.
</t>
  </si>
  <si>
    <t xml:space="preserve">EGR/2023/06/1467 F.478 BOLSA DE HIELO P/PRESENT.DE CANDIDATOS PLAZA CIVICA </t>
  </si>
  <si>
    <t xml:space="preserve">TRASPASO DE LA CTA.9045 A LA CTA.3663, REINT.OP.06/00794  FINIQ.SERV.ARREND.EQ.SONIDO E ILUMINACION
</t>
  </si>
  <si>
    <t xml:space="preserve"> TRASPASO DE LA CTA.5904 A LA CTA.3663 BANORTE REINT.OP.06/00803, SERV.LOG.PRODUC.Y PRESENT. ARTISTAS</t>
  </si>
  <si>
    <t xml:space="preserve">TRASPASO CTA.5904 A LA CTA.3663 BANORTE REINT.OP.06/00908, APORT.PREST.SOCIALES CARNAVAL
</t>
  </si>
  <si>
    <t xml:space="preserve">TRASPASO CTA.9045 A LA CTA.3663 BANORTE
</t>
  </si>
  <si>
    <t xml:space="preserve">TRASPASO DE LA CTA.9045 A LA CTA.3663 BANORTE, REINT.OP 07/00120 ARREND.VALLAS P/DIV.EVENT.CARNAVAL 
</t>
  </si>
  <si>
    <t xml:space="preserve">TRASPASO DE LA CTA.5904  A LA CTA.3663 BANORTE REINT.OP 07/00033 PAUTA PUBLICITARIA P/CARNAVAL
</t>
  </si>
  <si>
    <t>EGR/2023/07/0328 F.A1016 RENT.PANTALLA P/CERTAMENES P/ELEGIR A CORTE REAL</t>
  </si>
  <si>
    <t xml:space="preserve"> TRASP.DE LA CTA.5904 A LA CTA.3663 BANORTE REIN.OP.07/00193, ROLLOS DE HULE P/CUBRIR CARROS ALEGORIC.
</t>
  </si>
  <si>
    <t>TRASP.CTA.5904 A LA CTA.3663 BANORTE REINT.OP.07/00198, CHAROLAS P/CERTAMENES ELECCION REINA Y REY</t>
  </si>
  <si>
    <t xml:space="preserve">TRASP.CTA.5904 A LA CTA.3663 BANORTE REINT.OP.07/00291, ADQ.CHALECOS P/PERS.OFIC.COMITE CARNAVAL
</t>
  </si>
  <si>
    <t xml:space="preserve"> TRASPASO DE LA CTA.5904 A LA CTA.3663 BANORTE REINT.OP.07/00292, UNIF.P/PERS.ONAL DE COMITE DE CARNAVAL
</t>
  </si>
  <si>
    <t xml:space="preserve">TRASPASO DE LA CTA.5904 A LA CTA.3663 BANORTE REINT.OP.07/00314, ARREND.DE VALLAS P/DIV.EVENT.CARNAV.
</t>
  </si>
  <si>
    <t xml:space="preserve">TRASP CTA.9045 A LA CTA.3663 BANORTE, REINT.OP 07/00455,  FINIQ.ARREND. PLANTAS DE LUZ P/EQ.CARRO ALEG.
</t>
  </si>
  <si>
    <t xml:space="preserve">TRASPASO DE LA CTA.5904 A LA CTA.3663 BANORTE REINT.OP.07/00542, ADQ.PULSERAS DE COLORES P/CARNAVAL 
</t>
  </si>
  <si>
    <t xml:space="preserve"> TRASPASO DE LA CTA.5904 A LA  CTA.3663REINT.OP.07/00569, SERV.ESPECT. COMPAÑIA INFANT. DURANT.DESFILE
</t>
  </si>
  <si>
    <t xml:space="preserve">TRASPASO DE LA CTA.5904 A LA CTA.3663 REINT.OP.07/00519, RENT.SERV.AUDIO P/EVEN.CERTAMENES CORTE REAL
</t>
  </si>
  <si>
    <t>TRASP.CTA.9045 A CTA.3663 BANORTE, REINT.OP 08/00118,SERV.PRESENT.GRUP.MUSICALES EN CARROS ALEG.</t>
  </si>
  <si>
    <t xml:space="preserve">TRASP.CTA.9045 A LA CTA.3663 BANORTE, REINT.OP 08/00115, AGUAS EMBOT. Y BOLSAS DE HIELOS P/CERTAMEN
</t>
  </si>
  <si>
    <t xml:space="preserve">TRASP. CTA.9045 A LA CTA.3663 REINT.OP.08/00117,SERV.FOTOG.Y VIDEO P/ EVEN.CARNAVAL 2023
</t>
  </si>
  <si>
    <t xml:space="preserve"> TRASP.CTA.9045 A LA CTA.3663 BANORTE, REINT.OP 08/00554, ARREND.EQ.RADIO C/SIST.TRONCAL.P/PER.OP.CARN.
</t>
  </si>
  <si>
    <t xml:space="preserve"> TRASP. CTA.9045 A LA CTA.3663 BANORTE, REINT.OP 08/00529, HIELERAS P/DIV.PUNTOS DE HIDRAT.FIESTAS
</t>
  </si>
  <si>
    <t xml:space="preserve">TRASP.CTA.5904 A LA CTA.3663 BANORTE REINT.OP.08/00641, SERV.IMPRES.GRAN FORM.P/PROM.Y DIFUS.CARNAVAL
</t>
  </si>
  <si>
    <t xml:space="preserve"> TRASP.CTA.9045 A LA CTA.3663 BANORTE, REINT.OP 08/00741, IMPRES.BOLETOS P/CONTROL GRADAS
</t>
  </si>
  <si>
    <t xml:space="preserve"> TRASP.CTA.9045 A LA CTA.3663 BANORTE, REINT.OP 08/00859, RENT.ESCENARIO SONIDO E ILUMIN. P/EVENT.ZOCALO
</t>
  </si>
  <si>
    <t xml:space="preserve">TRASPASO DE LA CTA.9045 A LA CTA.3663 BANORTE, REINT.OP 08/00826, DILIG.FE DE HECHOS CARNAVAL 
</t>
  </si>
  <si>
    <t xml:space="preserve">TRASPASO DE LA CTA.9045 A LA CTA.3663 BANORTE, REINT.OP 08/00860, RENTA ESCEN.EQ.AUDIO E ILUMIN.P/EVENT
</t>
  </si>
  <si>
    <t xml:space="preserve">TRASPASO DE LA CTA.9045 A LA CTA.3663 BANORTE, REINT.OP 08/00871, INST.ELECT.P/MEDIDOR CALLE ISLA 
</t>
  </si>
  <si>
    <t xml:space="preserve">TRASP.CTA.9045 A LA CTA.3663 BANORTE, REINT.OP 08/00869, SERV.11 VIAJES TRANSP.PERSONAL
</t>
  </si>
  <si>
    <t xml:space="preserve">TRASP. CTA.9045 A LA CTA.3663 BANORTE, REINT.OP 08/00892 
</t>
  </si>
  <si>
    <t>TRASP. CTA.9045 A LA CTA.3663 BANORTE, REINT.OP 09/00036.</t>
  </si>
  <si>
    <t xml:space="preserve">TRASPASO DE LA CTA.9045 A LA CTA.3663 BANORTE, REINT.OP 09/00035
</t>
  </si>
  <si>
    <t xml:space="preserve">TRASPASO DE LA CTA.9045 A LA CTA.3663 BANORTE, REINT.OP 08/00115
</t>
  </si>
  <si>
    <t xml:space="preserve">TRASPASO DE LA CTA.5904 A LA CTA.3663 BANORTE REINT.OP.09/00070
</t>
  </si>
  <si>
    <t xml:space="preserve">TRASPASO DE LA CTA.9045 A LA CTA.3663 BANORTE, REINT.OP 09/00082
</t>
  </si>
  <si>
    <t xml:space="preserve">TRASPASO DE LA CTA.9045 A LA CTA.3663 BANORTE, REINT.OP 09/00084
</t>
  </si>
  <si>
    <t xml:space="preserve">TRASPASO DE LA CTA.9045 A LA CTA.3663 BANORTE, REINT.OP 09/00001
</t>
  </si>
  <si>
    <t xml:space="preserve">TRASPASO DE LA CTA.9045 A LA CTA.3663 BANORTE, REINT.OP 09/00234
</t>
  </si>
  <si>
    <t xml:space="preserve">TRASPASO DE LA CTA.9045 A LA CTA.3663 BANORTE, REINT.OP 08/00878
</t>
  </si>
  <si>
    <t xml:space="preserve">TRASPASO DE LA CTA.9045 A LA CTA.3663 BANORTE, REINT.OP 09/00241
</t>
  </si>
  <si>
    <t xml:space="preserve">TRASPASO DE LA CTA.9045 A LA CTA.3663 BANORTE, REINT.OP 09/00233
</t>
  </si>
  <si>
    <t xml:space="preserve">TRASPASO DE LA CTA.9045 A LA CTA.3663 BANORTE, REINT.OP 09/00259
</t>
  </si>
  <si>
    <t xml:space="preserve">TRASPASO DE LA CTA.9045 A LA CTA.3663 BANORTE, REINT.OP 09/00258
</t>
  </si>
  <si>
    <t xml:space="preserve">TRASPASO DE LA CTA.9045 A LA CTA.3663 BANORTE, REINT.OP 09/00484
</t>
  </si>
  <si>
    <t xml:space="preserve">TRASPASO DE LA CTA.9045 A LA CTA.3663 BANORTE, REINT.OP 09/00507
</t>
  </si>
  <si>
    <t xml:space="preserve">TRASPASO DE LA CTA.9045 A LA CTA.3663 BANORTE, REINT.OP 09/00508
</t>
  </si>
  <si>
    <t xml:space="preserve">TRASPASO DE LA CTA.9045 A LA CTA.3663 BANORTE, REINT.OP 09/00509
</t>
  </si>
  <si>
    <t xml:space="preserve">TRASPASO DE LA CTA.9045 A LA CTA.3663 BANORTE, REINT.OP 09/00487
</t>
  </si>
  <si>
    <t xml:space="preserve"> TRASPASO DE LA CTA.9045 A LA CTA.3663 BANORTE, REINT.OP 09/00486
</t>
  </si>
  <si>
    <t xml:space="preserve">TRASPASO DE LA CTA.5904 A LA CTA.3663 BANORTE REINT.OP.09/00628
</t>
  </si>
  <si>
    <t xml:space="preserve">TRASPASO DE LA CTA.9045 A LA CTA.3663 BANORTE, REINT.OP 09/00656
</t>
  </si>
  <si>
    <t xml:space="preserve">TRASPASO DE LA CTA.5904  A LA CTA.3663 BANORTE REINT.OP 09/00657
</t>
  </si>
  <si>
    <t xml:space="preserve">TRASPASO DE LA CTA.5904  A LA CTA.3663 BANORTE REINT.OP 09/00658
</t>
  </si>
  <si>
    <t xml:space="preserve">TRASPASO DE LA CTA.5904 A LA CTA.3663 BANORTE REINT.OP.09/00565
</t>
  </si>
  <si>
    <t xml:space="preserve">TRASPASO DE LA CTA.9045 A LA CTA.3663 BANORTE, REINT.OP 09/00485
</t>
  </si>
  <si>
    <t xml:space="preserve">TRASPASO DE LA CTA.9045 A LA CTA.3663 BANORTE, REINT.OP 09/00483
</t>
  </si>
  <si>
    <t xml:space="preserve">TRASPASO DE LA CTA.9045 A LA CTA.3663 BANORTE, REINT.OP 09/00604
</t>
  </si>
  <si>
    <t xml:space="preserve"> TRASPASO DE LA CTA.5904 A LA CTA.3663 BANORTE REINT.OP.09/00590
</t>
  </si>
  <si>
    <t xml:space="preserve">TRASPASO DE LA CTA.9045 A LA CTA.3663 BANORTE, REINT.OP 09/00566
</t>
  </si>
  <si>
    <t xml:space="preserve">TRASPASO DE LA CTA.5904  A LA CTA.3663 BANORTE REINT.OP 07/00121 ARREND.VALLAS P/DIV.EVENTOS CARNAVAL 
</t>
  </si>
  <si>
    <t xml:space="preserve">MARIANO DANIEL RIVERA DIAZ </t>
  </si>
  <si>
    <t>VOTOS REINA INFANTIL CARNAVAL DE VERACRUZ 2023 DISTINTIVO DORADO</t>
  </si>
  <si>
    <t>RICARDO USCANGA MORGADO</t>
  </si>
  <si>
    <t>ERIKA CABALLERO GUTIERREZ</t>
  </si>
  <si>
    <t xml:space="preserve">VALENTINA MORALES CABALLERO </t>
  </si>
  <si>
    <t>VOTOS REY INFANTIL CARNAVAL DE VERACRUZ 2023 DISTINTIVO AZUL</t>
  </si>
  <si>
    <t xml:space="preserve">VOTOS REINA INFANTIL CARNAVAL DE VERACRUZ 2023 DISTINTIVO ROSA </t>
  </si>
  <si>
    <t>VOTOS REINA INFANTIL DEL CARNAVAL DE VERACRUZ 2023 DISTINTIVO DORADO</t>
  </si>
  <si>
    <t xml:space="preserve">VOTOS PARA CANDIDATO REY INFANTIL DEL CARNAVAL DE VERACRUZ 2023 DISTINTIVO AZUL 
</t>
  </si>
  <si>
    <t xml:space="preserve">VOTOS REINA INFANTIL CARNAVAL DE VERACRUZ 2023 DISTINTIVO DORADO 
</t>
  </si>
  <si>
    <t xml:space="preserve">VOTOS REINA INFANTIL CARNAVAL VERACRUZ 2023 DISTINTIVO BLANCO
</t>
  </si>
  <si>
    <t xml:space="preserve"> TRASP.CTA.5904 A LA CTA.3663 REINT.OP.07/00447, RENTA SILLAS TIFFANY P/ASIST. PALCOS DESFILE</t>
  </si>
  <si>
    <t>SINDICATO DE FERROCARRILEROS</t>
  </si>
  <si>
    <t>XOCHITIL AGUILAR MARTINEZ</t>
  </si>
  <si>
    <t>GILBERTO ESPINOZA SANCHEZ</t>
  </si>
  <si>
    <t>MICAELA FABIOLA ESPINOZA SANCHEZ</t>
  </si>
  <si>
    <t>PATRICIA ZARRABAL</t>
  </si>
  <si>
    <t>GILBERTO FLORES</t>
  </si>
  <si>
    <t>ANDRES LOPEZ RAVELO</t>
  </si>
  <si>
    <t>LUZ CECILIA ESPINOZA</t>
  </si>
  <si>
    <t>FELIX ALTAMIRANO MORENO</t>
  </si>
  <si>
    <t>MARIA DE LA LUZ VERDIN HERNANDEZ</t>
  </si>
  <si>
    <t>OMAR DE JESUS ESPINOSA RAMOS</t>
  </si>
  <si>
    <t>REYNA MARTINEZ GUERRERO</t>
  </si>
  <si>
    <t>MARICRUZ ESPINOSA RAMOS</t>
  </si>
  <si>
    <t>JUAN ALVAREZ</t>
  </si>
  <si>
    <t>SAIRA LOPEZ</t>
  </si>
  <si>
    <t>MARISELA ORTIZ KERBETT</t>
  </si>
  <si>
    <t>MRIA DEL ROSARIO ORTIZ KERBETT</t>
  </si>
  <si>
    <t>SOBREVALS GOMEZ ALFREDO</t>
  </si>
  <si>
    <t>ALMA ROSA HERNANDEZ BARRADAS</t>
  </si>
  <si>
    <t>ELIZABETH PEREZ RIVERA</t>
  </si>
  <si>
    <t>CINTHIA PARDO FLORES</t>
  </si>
  <si>
    <t>LUCIA ESTHER ORTÃZ CANO</t>
  </si>
  <si>
    <t>LUCIA ESTHER ORTIZ CANO</t>
  </si>
  <si>
    <t>KAREN NALLELY LEZAMA SANCHEZ</t>
  </si>
  <si>
    <t>VANESSA AGUILAR</t>
  </si>
  <si>
    <t>VERONICA MORA</t>
  </si>
  <si>
    <t>MALENA OJEDA</t>
  </si>
  <si>
    <t>MARIA LUISA Y ULISES</t>
  </si>
  <si>
    <t>ROSARIO</t>
  </si>
  <si>
    <t>FRANCISCO GUZMAN</t>
  </si>
  <si>
    <t>BOLIO</t>
  </si>
  <si>
    <t>MIGUEL OJEDA</t>
  </si>
  <si>
    <t>ALBINA CABRERA</t>
  </si>
  <si>
    <t>CARLOS SALOME</t>
  </si>
  <si>
    <t>INES ESPINOSA</t>
  </si>
  <si>
    <t>EVELIA MEDINA</t>
  </si>
  <si>
    <t>JAVIER PEREZ CRUZ</t>
  </si>
  <si>
    <t>EDUARDO LUNA</t>
  </si>
  <si>
    <t>TERESA CAMPOS</t>
  </si>
  <si>
    <t>TERESA GUERRERO</t>
  </si>
  <si>
    <t>INÃ‰S</t>
  </si>
  <si>
    <t>MARIA ANTONIA FERRER MARQUEZ</t>
  </si>
  <si>
    <t>JOSE LUIS SISA</t>
  </si>
  <si>
    <t>BLANCA YOLANDA ESCALANTE MUÃ‘OZ</t>
  </si>
  <si>
    <t>MAURA</t>
  </si>
  <si>
    <t>ANTONIO AMADOR</t>
  </si>
  <si>
    <t>LETICIA GUERRERO</t>
  </si>
  <si>
    <t>IGNACIO SOLIS</t>
  </si>
  <si>
    <t>CARLOS AGUIRRE</t>
  </si>
  <si>
    <t>ELSA BRAMBILA</t>
  </si>
  <si>
    <t>JOSE LUIS HERNANDEZ</t>
  </si>
  <si>
    <t>JOSE LUIS HERNANDEZ (HIJO)</t>
  </si>
  <si>
    <t>RODOLGO AGOSTO</t>
  </si>
  <si>
    <t>VERONICA DE VALDEZ</t>
  </si>
  <si>
    <t>RITA COLORADO</t>
  </si>
  <si>
    <t>RODOLFO ESCAMILLA</t>
  </si>
  <si>
    <t>ELVIRA USCANGA</t>
  </si>
  <si>
    <t>VERONICA ROMERO</t>
  </si>
  <si>
    <t>NENE</t>
  </si>
  <si>
    <t>JESUS LOPEZ</t>
  </si>
  <si>
    <t>LUZ DEL CARMEN ORTIZ</t>
  </si>
  <si>
    <t>BERTHA SALDAÃ‘A</t>
  </si>
  <si>
    <t>NORMA ROJANO</t>
  </si>
  <si>
    <t>RAQUEL LOPEZ</t>
  </si>
  <si>
    <t>SILVIA JIMENEZ</t>
  </si>
  <si>
    <t>ROSARIO BECERRA</t>
  </si>
  <si>
    <t>JOSE LUIS NIETO</t>
  </si>
  <si>
    <t>CARMEN ORTIZ LOPEZ</t>
  </si>
  <si>
    <t>AURORA MEZA</t>
  </si>
  <si>
    <t>SOFIA GUARNEROS</t>
  </si>
  <si>
    <t>AURIA BOLIO</t>
  </si>
  <si>
    <t>MANOLO RUIZ</t>
  </si>
  <si>
    <t>JUAN JOSE HERNANDEZ</t>
  </si>
  <si>
    <t>RODOLFO AGOSTO</t>
  </si>
  <si>
    <t>EDITH DIAZ ROMAN</t>
  </si>
  <si>
    <t>GRACIELA CERVERA LOPEZ</t>
  </si>
  <si>
    <t>ALEJANDRO PAREDES GONZALEZ</t>
  </si>
  <si>
    <t>LUIS RICARDO HEREDIA</t>
  </si>
  <si>
    <t>ELVIRA GUADALUPE HERNANDEZ</t>
  </si>
  <si>
    <t>KATRLA SUAREZ</t>
  </si>
  <si>
    <t>RICARDO HEREDIA</t>
  </si>
  <si>
    <t>JORGE Y OSCAR PEREGRINO</t>
  </si>
  <si>
    <t>VICTOR MANUEL PALACIOS BUDAS</t>
  </si>
  <si>
    <t>MARGARITA ARANA LOPEZ</t>
  </si>
  <si>
    <t>GILBERTO ESPINOSA SANCHEZ</t>
  </si>
  <si>
    <t>RUBEN DARIO GARCIA LAGUNES</t>
  </si>
  <si>
    <t>JOSE LUIS GARCIA MANTE</t>
  </si>
  <si>
    <t>PILAR ZURITA CRUZ</t>
  </si>
  <si>
    <t>MARIA ISABEL RUIZ</t>
  </si>
  <si>
    <t>CLARA MARTINEZ DOMINGUEZ</t>
  </si>
  <si>
    <t>ROSA MARIA BARRADAS ALFONSO</t>
  </si>
  <si>
    <t>SANTA ANGELA QIROZ MEZA</t>
  </si>
  <si>
    <t>JOVITA LOPEZ</t>
  </si>
  <si>
    <t>ANA KARLA QUIROZ MEZA</t>
  </si>
  <si>
    <t>LUIS ARMANDO MTZ CORDERO</t>
  </si>
  <si>
    <t>ISMAEL GARCÃA</t>
  </si>
  <si>
    <t>ALMA YANETH ROJAS MORALES</t>
  </si>
  <si>
    <t>JENIFER GUTIERREZ</t>
  </si>
  <si>
    <t>PETRA FARFAN</t>
  </si>
  <si>
    <t>GRACIELA GONZALEZ</t>
  </si>
  <si>
    <t>MARIA MAGDALENA CASTILLO SOLBERANOS</t>
  </si>
  <si>
    <t>RAUL SOLANO</t>
  </si>
  <si>
    <t>VICTOR CASTAÃ‘EDA</t>
  </si>
  <si>
    <t xml:space="preserve">REYNA ROJAS </t>
  </si>
  <si>
    <t>TERESA VAZQUEZ JUAREZ</t>
  </si>
  <si>
    <t>MARIA ISABEL CASTILLO S.</t>
  </si>
  <si>
    <t xml:space="preserve">FRANCISCA MARTINEZ </t>
  </si>
  <si>
    <t>FIDENCIO HERNANDEZ</t>
  </si>
  <si>
    <t>SUSANA CARRANZA A.</t>
  </si>
  <si>
    <t>ANGELA GARRIDO DE CINTA</t>
  </si>
  <si>
    <t>LUIS GARRIDO AMIEVA</t>
  </si>
  <si>
    <t>ANA ELVIRA GARRIDO DE REYES</t>
  </si>
  <si>
    <t>GISELA CARLIN</t>
  </si>
  <si>
    <t>IGNACIO CUREÃ‘O</t>
  </si>
  <si>
    <t>OLGA LIDIA MONTAÃ‘O</t>
  </si>
  <si>
    <t>EVELIN VALENZUELA</t>
  </si>
  <si>
    <t>MARIO GONZALEZ</t>
  </si>
  <si>
    <t>JOEL SALDAÃ‘A</t>
  </si>
  <si>
    <t>FERNANDO RAMIREZ</t>
  </si>
  <si>
    <t>ERICA SARABIA</t>
  </si>
  <si>
    <t>FELIZ VERA</t>
  </si>
  <si>
    <t>JORGE CRUZ</t>
  </si>
  <si>
    <t>RAQUEL ZUÃ‘IGA</t>
  </si>
  <si>
    <t>VICTOR HERNANDEZ</t>
  </si>
  <si>
    <t>MAIRA ALVAREZ</t>
  </si>
  <si>
    <t>TERE CONTRERAS</t>
  </si>
  <si>
    <t>OLG SILVA</t>
  </si>
  <si>
    <t>ALAN TIBURON</t>
  </si>
  <si>
    <t>CLAUDIA CORTES</t>
  </si>
  <si>
    <t>JUAN CORTES</t>
  </si>
  <si>
    <t>BELEN</t>
  </si>
  <si>
    <t>SIMON LEZAMA</t>
  </si>
  <si>
    <t>RAQUEL SARMIENTO</t>
  </si>
  <si>
    <t>CONTY</t>
  </si>
  <si>
    <t>ALEJANDRA MARGARITA</t>
  </si>
  <si>
    <t>MARISELA</t>
  </si>
  <si>
    <t>ELIDE</t>
  </si>
  <si>
    <t>VICTOR</t>
  </si>
  <si>
    <t>LETICIA OJEDA</t>
  </si>
  <si>
    <t>DIANA SANCHEZ MORALES</t>
  </si>
  <si>
    <t>ANTONIO MEDINA</t>
  </si>
  <si>
    <t>PEPE Y ANTONIO MEDINA</t>
  </si>
  <si>
    <t>GRADAS SINDICATO DE FERROCARRILEROS</t>
  </si>
  <si>
    <t xml:space="preserve">SILLAS </t>
  </si>
  <si>
    <t>COMPLETO METROS LINEALES CAMELLONSITO</t>
  </si>
  <si>
    <t>GRADAS CAMELLONCITO ANTICIPO DE 88 LUGARES</t>
  </si>
  <si>
    <t>LADO PLAYA, LIQUIDADO</t>
  </si>
  <si>
    <t>GRADAS LADO PLAYA, ANTICIPO</t>
  </si>
  <si>
    <t>GRADAS LADO PLAYA, ANTICIPO DE 40 LUGRES</t>
  </si>
  <si>
    <t>GRADAS LADO PLAYA, ANTICIPO DE 80 LUGARES</t>
  </si>
  <si>
    <t>LADO CAMELLONSITO, 4 METROS LINEALES</t>
  </si>
  <si>
    <t>GRADAS LADO PLAYA, ANTICIPO DE 60 LUGARES</t>
  </si>
  <si>
    <t>GRADAS LADO CAMELLON, ANTICIPO DE 56 LUGRES</t>
  </si>
  <si>
    <t>LADO CMELLONSITO 7 METROS LINEALES,COMPLETO</t>
  </si>
  <si>
    <t>GRADAS LADO PLAYA, ANTICIPO DE 44 ASIENTOS</t>
  </si>
  <si>
    <t>GRADAS LADO PLAYA, ANTICIPO DE 96 ASIENTOS</t>
  </si>
  <si>
    <t>GRADAS LADO PLAYA, ANTICIPO DE 40 ASIENTOS</t>
  </si>
  <si>
    <t>GRADA LADO PLAYA, ANTICIPO</t>
  </si>
  <si>
    <t>LADO CAMELLONSITO, LIQUIDADO</t>
  </si>
  <si>
    <t>GRADA LADO CAMELLON, ANTICIPO</t>
  </si>
  <si>
    <t>LADO CAMELLONSITO, LIQUIDADO 10 METROS</t>
  </si>
  <si>
    <t>LADO PLAYA, ANTICIPO</t>
  </si>
  <si>
    <t>LIQUIDADO, LADO PLAYA</t>
  </si>
  <si>
    <t xml:space="preserve">COMPLETO 6 METROS </t>
  </si>
  <si>
    <t>COMPLETO 4 METROS</t>
  </si>
  <si>
    <t>LADO CAMELLON, ANTICIPO</t>
  </si>
  <si>
    <t>LIQUIDADO 6.5 METROS CAMELLONSITO</t>
  </si>
  <si>
    <t>LADO CAMELLON ANTICIPO</t>
  </si>
  <si>
    <t>METROS LINEALES LADO PLAYA</t>
  </si>
  <si>
    <t>METROS POR EL ASTA BANDERA</t>
  </si>
  <si>
    <t>LADO MAR, LIQUIDADO</t>
  </si>
  <si>
    <t>LADO CAMELLON Y METROS LINEALES, LIQUIDADO</t>
  </si>
  <si>
    <t>LADO MAR, COMPLETO</t>
  </si>
  <si>
    <t>LADO MAR COMPLETO</t>
  </si>
  <si>
    <t>LADO CAMELLON, COMPLETO</t>
  </si>
  <si>
    <t>COMPLETO LADO MAR</t>
  </si>
  <si>
    <t>LUIQUIDADO, LADO MAR</t>
  </si>
  <si>
    <t>LIQUIDADO CAMELLON Y CAMELLONSITO, METROS LINEAES COMPLETOS</t>
  </si>
  <si>
    <t>CAMELLONSITO, METROS LINEALES LIQUIDADO</t>
  </si>
  <si>
    <t>METROS LINEALES LIQUIDADOS</t>
  </si>
  <si>
    <t>ANTICIPO LADO CAMELLON</t>
  </si>
  <si>
    <t>LADO CAMELLON , ANTICIPO</t>
  </si>
  <si>
    <t>METROS LINEALES LIQUIDADOS Y ANTICIPO LADO CAMELLON</t>
  </si>
  <si>
    <t>CAMELLON, ANTICIPO</t>
  </si>
  <si>
    <t>LADO MAR, ANTICIPO</t>
  </si>
  <si>
    <t>ANTICIPO METROS LINEALES</t>
  </si>
  <si>
    <t>ANTICIPO, LADO MAR</t>
  </si>
  <si>
    <t>METROS LINEALES</t>
  </si>
  <si>
    <t>ASIENTOS LIQUIDADOS</t>
  </si>
  <si>
    <t>METROS LINEALES Y ASIENTOS LIQUIDADOS</t>
  </si>
  <si>
    <t>METRO LINEALES LIQUIDADOS Y ANTICIPO DE LUGARES</t>
  </si>
  <si>
    <t>SIENTOS LIQUIDADOS</t>
  </si>
  <si>
    <t>LIQUIDADO LUGARES CAMELLON Y METROS LINEALES</t>
  </si>
  <si>
    <t>LIQUIDA LUGARES LADO PLAYA</t>
  </si>
  <si>
    <t>LIQUIDA LUGARES LADO MAR</t>
  </si>
  <si>
    <t>LIQUIDADOS METROS LINEALES</t>
  </si>
  <si>
    <t>LUIQUIDADO LADO CAMELLON Y METROS LINEALES</t>
  </si>
  <si>
    <t>LUGARES LIQUIDADOS</t>
  </si>
  <si>
    <t>ANTICIPO DE LUGARES EN LADO PLAYA</t>
  </si>
  <si>
    <t>ANTICIPO DE LUGARES LADO PLAYA</t>
  </si>
  <si>
    <t>LIQUIDA LUGARES EN LADO PLAYA</t>
  </si>
  <si>
    <t>ABONO LUGARES LADO PLAYA</t>
  </si>
  <si>
    <t>LIQUIDA METROS LINEALES</t>
  </si>
  <si>
    <t>LUAGRES LADO MAR LIQUIDADOS</t>
  </si>
  <si>
    <t>METROS LINEALES  LIQUIDADOS</t>
  </si>
  <si>
    <t>ANTICIPO DE LADO MAR</t>
  </si>
  <si>
    <t>LIQUIDADOS METROS LINEALES Y ASIENTOS LADO CAMELLON</t>
  </si>
  <si>
    <t>METROS LINEALES Y ASIENTOS LIQUIDADOS LADO CAMELLÃ“N</t>
  </si>
  <si>
    <t>BANQUETA NAUTICA</t>
  </si>
  <si>
    <t>BANQUETA DE LA NAUTICA</t>
  </si>
  <si>
    <t>LIQUIDADO LADO CAMELLON</t>
  </si>
  <si>
    <t>COMPLETOS METROS LINEALES Y LADO CAMELLON</t>
  </si>
  <si>
    <t>COMPLETO METROS LINEALES Y LADO CAMELLON</t>
  </si>
  <si>
    <t>COMPLETO LADO CAMELLON Y METROS LINEALES</t>
  </si>
  <si>
    <t>COMPLETO LADO BANQUETA</t>
  </si>
  <si>
    <t>COMPLETO  LADO BANQUETA</t>
  </si>
  <si>
    <t>COMPLETO LADO CAMELLON</t>
  </si>
  <si>
    <t>METROS LINEALES LIQUIDADOS Y COMPLETO LADO CAMELLON</t>
  </si>
  <si>
    <t>LADO CAMELLON COMPLETO</t>
  </si>
  <si>
    <t>LDO CAMELLON Y METROS LINEALES COMPLETOS</t>
  </si>
  <si>
    <t>LIQUIDADOS METROS LINEALES Y LADO CAMELLON</t>
  </si>
  <si>
    <t>ASIENTOS LADO CAMELLON LIQUIDADOS</t>
  </si>
  <si>
    <t>ASIENTOS LIQUIDADOS LADO CAMELLON</t>
  </si>
  <si>
    <t>PETRA MENDEZ MALPICA</t>
  </si>
  <si>
    <t>GUADALUPE LÓPEZ CHIAN</t>
  </si>
  <si>
    <t>TERESA ZURITA JIMENEZ</t>
  </si>
  <si>
    <t>VOTOS Y APORTACIONES DE CANDIDATOS ($151,836.00)</t>
  </si>
  <si>
    <t>APORTACIONES MUNICIPALES ($ 70,792,432.75)</t>
  </si>
  <si>
    <t>MARIO VELAZQUEZ DOMÍNGUEZ</t>
  </si>
  <si>
    <t>PATROCINIOS ($700,000.00)</t>
  </si>
  <si>
    <t>PROPIMEX</t>
  </si>
  <si>
    <t>PATROCINIO (COCA COLA)</t>
  </si>
  <si>
    <t>GRADA LADO CAMELLÓN, ANTICIPO</t>
  </si>
  <si>
    <t>LADO CAMELLÓN, ANTICIPO</t>
  </si>
  <si>
    <t>ASIENTOS LIQUIDADOS, LADO CAMELLÓN</t>
  </si>
  <si>
    <t>LIQUIDA LUGARES EN LADO CAMELLÓN</t>
  </si>
  <si>
    <t>LADO CAMELLÓN LIQUIDADO</t>
  </si>
  <si>
    <t xml:space="preserve">INGRESOS  DE CARNAVAL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</si>
</sst>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theme="2" tint="-0.249977111117893"/>
        <bgColor rgb="FFB7B7B7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44" fontId="6" fillId="0" borderId="0" xfId="0" applyNumberFormat="1" applyFont="1"/>
    <xf numFmtId="0" fontId="8" fillId="0" borderId="0" xfId="0" applyFont="1" applyAlignment="1">
      <alignment horizontal="right"/>
    </xf>
    <xf numFmtId="0" fontId="10" fillId="0" borderId="4" xfId="0" applyFont="1" applyBorder="1"/>
    <xf numFmtId="0" fontId="11" fillId="3" borderId="4" xfId="0" applyFont="1" applyFill="1" applyBorder="1"/>
    <xf numFmtId="0" fontId="11" fillId="3" borderId="6" xfId="0" applyFont="1" applyFill="1" applyBorder="1"/>
    <xf numFmtId="0" fontId="10" fillId="0" borderId="1" xfId="0" applyFont="1" applyBorder="1"/>
    <xf numFmtId="0" fontId="3" fillId="0" borderId="0" xfId="0" applyFont="1"/>
    <xf numFmtId="0" fontId="3" fillId="0" borderId="5" xfId="0" applyFont="1" applyBorder="1" applyAlignment="1">
      <alignment wrapText="1"/>
    </xf>
    <xf numFmtId="0" fontId="10" fillId="0" borderId="8" xfId="9" applyFont="1" applyBorder="1"/>
    <xf numFmtId="0" fontId="10" fillId="0" borderId="5" xfId="9" applyFont="1" applyBorder="1"/>
    <xf numFmtId="0" fontId="10" fillId="0" borderId="9" xfId="9" applyFont="1" applyBorder="1"/>
    <xf numFmtId="164" fontId="10" fillId="0" borderId="5" xfId="9" applyNumberFormat="1" applyFont="1" applyBorder="1"/>
    <xf numFmtId="44" fontId="11" fillId="0" borderId="5" xfId="7" applyFont="1" applyBorder="1"/>
    <xf numFmtId="0" fontId="11" fillId="0" borderId="1" xfId="0" applyFont="1" applyBorder="1" applyAlignment="1">
      <alignment horizontal="right"/>
    </xf>
    <xf numFmtId="44" fontId="11" fillId="0" borderId="7" xfId="7" applyFont="1" applyBorder="1"/>
    <xf numFmtId="44" fontId="10" fillId="0" borderId="4" xfId="7" applyFont="1" applyBorder="1"/>
    <xf numFmtId="44" fontId="11" fillId="0" borderId="4" xfId="7" applyFont="1" applyBorder="1"/>
    <xf numFmtId="44" fontId="14" fillId="0" borderId="5" xfId="7" applyFont="1" applyBorder="1"/>
    <xf numFmtId="0" fontId="10" fillId="0" borderId="8" xfId="3" applyFont="1" applyBorder="1"/>
    <xf numFmtId="0" fontId="10" fillId="0" borderId="5" xfId="3" applyFont="1" applyBorder="1"/>
    <xf numFmtId="164" fontId="10" fillId="0" borderId="5" xfId="3" applyNumberFormat="1" applyFont="1" applyBorder="1"/>
    <xf numFmtId="44" fontId="11" fillId="0" borderId="7" xfId="1" applyFont="1" applyBorder="1"/>
    <xf numFmtId="0" fontId="15" fillId="0" borderId="0" xfId="0" applyFont="1"/>
    <xf numFmtId="4" fontId="6" fillId="0" borderId="0" xfId="0" applyNumberFormat="1" applyFont="1"/>
    <xf numFmtId="4" fontId="3" fillId="0" borderId="0" xfId="0" applyNumberFormat="1" applyFont="1"/>
    <xf numFmtId="0" fontId="7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44" fontId="11" fillId="0" borderId="3" xfId="7" applyFont="1" applyBorder="1"/>
    <xf numFmtId="44" fontId="7" fillId="0" borderId="0" xfId="0" applyNumberFormat="1" applyFont="1"/>
    <xf numFmtId="0" fontId="4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horizontal="left" vertical="top" wrapText="1"/>
    </xf>
    <xf numFmtId="0" fontId="10" fillId="0" borderId="8" xfId="9" applyFont="1" applyBorder="1" applyAlignment="1">
      <alignment vertical="top" wrapText="1"/>
    </xf>
    <xf numFmtId="0" fontId="10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/>
    </xf>
    <xf numFmtId="44" fontId="11" fillId="0" borderId="0" xfId="7" applyFont="1" applyBorder="1"/>
    <xf numFmtId="0" fontId="10" fillId="0" borderId="10" xfId="9" applyFont="1" applyBorder="1"/>
    <xf numFmtId="0" fontId="10" fillId="0" borderId="4" xfId="0" applyFont="1" applyBorder="1" applyAlignment="1">
      <alignment horizontal="left" vertical="center"/>
    </xf>
    <xf numFmtId="44" fontId="10" fillId="0" borderId="4" xfId="7" applyFont="1" applyFill="1" applyBorder="1"/>
    <xf numFmtId="0" fontId="12" fillId="2" borderId="1" xfId="0" applyFont="1" applyFill="1" applyBorder="1"/>
    <xf numFmtId="0" fontId="13" fillId="0" borderId="2" xfId="0" applyFont="1" applyBorder="1"/>
    <xf numFmtId="0" fontId="13" fillId="0" borderId="3" xfId="0" applyFont="1" applyBorder="1"/>
    <xf numFmtId="0" fontId="7" fillId="0" borderId="0" xfId="0" applyFont="1" applyAlignment="1">
      <alignment horizontal="center" vertical="center"/>
    </xf>
    <xf numFmtId="0" fontId="12" fillId="4" borderId="1" xfId="0" applyFont="1" applyFill="1" applyBorder="1"/>
    <xf numFmtId="0" fontId="12" fillId="4" borderId="2" xfId="0" applyFont="1" applyFill="1" applyBorder="1"/>
    <xf numFmtId="0" fontId="12" fillId="4" borderId="3" xfId="0" applyFont="1" applyFill="1" applyBorder="1"/>
  </cellXfs>
  <cellStyles count="12">
    <cellStyle name="Millares 2" xfId="2" xr:uid="{00000000-0005-0000-0000-000001000000}"/>
    <cellStyle name="Millares 2 2" xfId="8" xr:uid="{00000000-0005-0000-0000-000002000000}"/>
    <cellStyle name="Millares 3" xfId="4" xr:uid="{00000000-0005-0000-0000-000003000000}"/>
    <cellStyle name="Millares 3 2" xfId="10" xr:uid="{00000000-0005-0000-0000-000004000000}"/>
    <cellStyle name="Millares 4" xfId="6" xr:uid="{00000000-0005-0000-0000-000005000000}"/>
    <cellStyle name="Moneda" xfId="1" builtinId="4"/>
    <cellStyle name="Moneda 2" xfId="7" xr:uid="{00000000-0005-0000-0000-000007000000}"/>
    <cellStyle name="Normal" xfId="0" builtinId="0"/>
    <cellStyle name="Normal 2" xfId="3" xr:uid="{00000000-0005-0000-0000-000009000000}"/>
    <cellStyle name="Normal 2 2" xfId="9" xr:uid="{00000000-0005-0000-0000-00000A000000}"/>
    <cellStyle name="Normal 3" xfId="5" xr:uid="{00000000-0005-0000-0000-00000B000000}"/>
    <cellStyle name="Normal 4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38100</xdr:rowOff>
    </xdr:from>
    <xdr:to>
      <xdr:col>0</xdr:col>
      <xdr:colOff>2060974</xdr:colOff>
      <xdr:row>5</xdr:row>
      <xdr:rowOff>82376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56E48C-EE7B-C9E6-A83D-59730DC51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38125"/>
          <a:ext cx="1670449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449"/>
  <sheetViews>
    <sheetView tabSelected="1" zoomScaleNormal="100" workbookViewId="0">
      <selection activeCell="A4" sqref="A4:C4"/>
    </sheetView>
  </sheetViews>
  <sheetFormatPr baseColWidth="10" defaultColWidth="14.42578125" defaultRowHeight="15.75" customHeight="1" x14ac:dyDescent="0.2"/>
  <cols>
    <col min="1" max="1" width="82.28515625" style="1" customWidth="1"/>
    <col min="2" max="2" width="72.85546875" style="1" customWidth="1"/>
    <col min="3" max="3" width="24.28515625" style="1" customWidth="1"/>
    <col min="4" max="4" width="17.5703125" style="1" customWidth="1"/>
    <col min="5" max="5" width="22.7109375" style="1" bestFit="1" customWidth="1"/>
    <col min="6" max="16384" width="14.42578125" style="1"/>
  </cols>
  <sheetData>
    <row r="1" spans="1:3" ht="15.75" customHeight="1" x14ac:dyDescent="0.2">
      <c r="B1" s="2"/>
    </row>
    <row r="2" spans="1:3" ht="21.75" customHeight="1" x14ac:dyDescent="0.2">
      <c r="A2" s="46" t="s">
        <v>6</v>
      </c>
      <c r="B2" s="46"/>
      <c r="C2" s="46"/>
    </row>
    <row r="3" spans="1:3" ht="15.75" customHeight="1" x14ac:dyDescent="0.2">
      <c r="A3" s="46" t="s">
        <v>5</v>
      </c>
      <c r="B3" s="46"/>
      <c r="C3" s="46"/>
    </row>
    <row r="4" spans="1:3" ht="15.75" customHeight="1" x14ac:dyDescent="0.2">
      <c r="A4" s="46" t="s">
        <v>436</v>
      </c>
      <c r="B4" s="46"/>
      <c r="C4" s="46"/>
    </row>
    <row r="5" spans="1:3" ht="15.75" customHeight="1" x14ac:dyDescent="0.2">
      <c r="B5" s="2"/>
    </row>
    <row r="8" spans="1:3" x14ac:dyDescent="0.25">
      <c r="A8" s="43" t="s">
        <v>20</v>
      </c>
      <c r="B8" s="44"/>
      <c r="C8" s="45"/>
    </row>
    <row r="9" spans="1:3" ht="15" x14ac:dyDescent="0.2">
      <c r="A9" s="6" t="s">
        <v>0</v>
      </c>
      <c r="B9" s="6" t="s">
        <v>12</v>
      </c>
      <c r="C9" s="7" t="s">
        <v>1</v>
      </c>
    </row>
    <row r="10" spans="1:3" ht="15" x14ac:dyDescent="0.2">
      <c r="A10" s="21" t="s">
        <v>19</v>
      </c>
      <c r="B10" s="22"/>
      <c r="C10" s="23">
        <v>354993</v>
      </c>
    </row>
    <row r="11" spans="1:3" ht="15" x14ac:dyDescent="0.2">
      <c r="A11" s="21" t="s">
        <v>17</v>
      </c>
      <c r="B11" s="22"/>
      <c r="C11" s="23">
        <v>270892</v>
      </c>
    </row>
    <row r="12" spans="1:3" ht="15" x14ac:dyDescent="0.2">
      <c r="A12" s="21" t="s">
        <v>18</v>
      </c>
      <c r="B12" s="22"/>
      <c r="C12" s="23">
        <v>137196</v>
      </c>
    </row>
    <row r="13" spans="1:3" ht="15" x14ac:dyDescent="0.2">
      <c r="A13" s="21"/>
      <c r="B13" s="22"/>
      <c r="C13" s="23"/>
    </row>
    <row r="14" spans="1:3" ht="15" x14ac:dyDescent="0.2">
      <c r="A14" s="10"/>
      <c r="B14" s="16" t="s">
        <v>4</v>
      </c>
      <c r="C14" s="24">
        <f>SUM(C10:C13)</f>
        <v>763081</v>
      </c>
    </row>
    <row r="16" spans="1:3" ht="15.75" customHeight="1" x14ac:dyDescent="0.25">
      <c r="A16" s="43" t="s">
        <v>21</v>
      </c>
      <c r="B16" s="44"/>
      <c r="C16" s="45"/>
    </row>
    <row r="17" spans="1:3" ht="15.75" customHeight="1" x14ac:dyDescent="0.2">
      <c r="A17" s="6" t="s">
        <v>0</v>
      </c>
      <c r="B17" s="6" t="s">
        <v>7</v>
      </c>
      <c r="C17" s="7" t="s">
        <v>1</v>
      </c>
    </row>
    <row r="18" spans="1:3" ht="15.75" customHeight="1" x14ac:dyDescent="0.2">
      <c r="A18" s="11" t="s">
        <v>45</v>
      </c>
      <c r="B18" s="13" t="s">
        <v>38</v>
      </c>
      <c r="C18" s="14">
        <v>62244</v>
      </c>
    </row>
    <row r="19" spans="1:3" ht="15.75" customHeight="1" x14ac:dyDescent="0.2">
      <c r="A19" s="11" t="s">
        <v>46</v>
      </c>
      <c r="B19" s="13" t="s">
        <v>29</v>
      </c>
      <c r="C19" s="14">
        <v>62244</v>
      </c>
    </row>
    <row r="20" spans="1:3" ht="15.75" customHeight="1" x14ac:dyDescent="0.2">
      <c r="A20" s="11" t="s">
        <v>47</v>
      </c>
      <c r="B20" s="13" t="s">
        <v>34</v>
      </c>
      <c r="C20" s="14">
        <v>62244</v>
      </c>
    </row>
    <row r="21" spans="1:3" ht="15.75" customHeight="1" x14ac:dyDescent="0.2">
      <c r="A21" s="11" t="s">
        <v>48</v>
      </c>
      <c r="B21" s="13" t="s">
        <v>39</v>
      </c>
      <c r="C21" s="14">
        <v>15042</v>
      </c>
    </row>
    <row r="22" spans="1:3" ht="15.75" customHeight="1" x14ac:dyDescent="0.2">
      <c r="A22" s="11" t="s">
        <v>49</v>
      </c>
      <c r="B22" s="13" t="s">
        <v>40</v>
      </c>
      <c r="C22" s="14">
        <v>15042</v>
      </c>
    </row>
    <row r="23" spans="1:3" ht="15.75" customHeight="1" x14ac:dyDescent="0.2">
      <c r="A23" s="11" t="s">
        <v>50</v>
      </c>
      <c r="B23" s="13" t="s">
        <v>41</v>
      </c>
      <c r="C23" s="14">
        <v>62244</v>
      </c>
    </row>
    <row r="24" spans="1:3" ht="15.75" customHeight="1" x14ac:dyDescent="0.2">
      <c r="A24" s="11" t="s">
        <v>51</v>
      </c>
      <c r="B24" s="13" t="s">
        <v>42</v>
      </c>
      <c r="C24" s="14">
        <v>15042</v>
      </c>
    </row>
    <row r="25" spans="1:3" ht="15.75" customHeight="1" x14ac:dyDescent="0.2">
      <c r="A25" s="11" t="s">
        <v>52</v>
      </c>
      <c r="B25" s="13" t="s">
        <v>43</v>
      </c>
      <c r="C25" s="14">
        <v>62244</v>
      </c>
    </row>
    <row r="26" spans="1:3" ht="15.75" customHeight="1" x14ac:dyDescent="0.2">
      <c r="A26" s="11" t="s">
        <v>53</v>
      </c>
      <c r="B26" s="13" t="s">
        <v>35</v>
      </c>
      <c r="C26" s="14">
        <v>62244</v>
      </c>
    </row>
    <row r="27" spans="1:3" ht="15.75" customHeight="1" x14ac:dyDescent="0.2">
      <c r="A27" s="11" t="s">
        <v>54</v>
      </c>
      <c r="B27" s="13" t="s">
        <v>36</v>
      </c>
      <c r="C27" s="14">
        <v>62244</v>
      </c>
    </row>
    <row r="28" spans="1:3" ht="15.75" customHeight="1" x14ac:dyDescent="0.2">
      <c r="A28" s="11" t="s">
        <v>55</v>
      </c>
      <c r="B28" s="13" t="s">
        <v>44</v>
      </c>
      <c r="C28" s="14">
        <v>15042</v>
      </c>
    </row>
    <row r="29" spans="1:3" ht="15.75" customHeight="1" x14ac:dyDescent="0.2">
      <c r="A29" s="11" t="s">
        <v>56</v>
      </c>
      <c r="B29" s="13" t="s">
        <v>37</v>
      </c>
      <c r="C29" s="14">
        <v>62244</v>
      </c>
    </row>
    <row r="30" spans="1:3" ht="15.75" customHeight="1" x14ac:dyDescent="0.2">
      <c r="A30" s="11" t="s">
        <v>25</v>
      </c>
      <c r="B30" s="13" t="s">
        <v>30</v>
      </c>
      <c r="C30" s="14">
        <v>62244</v>
      </c>
    </row>
    <row r="31" spans="1:3" ht="15.75" customHeight="1" x14ac:dyDescent="0.2">
      <c r="A31" s="11" t="s">
        <v>26</v>
      </c>
      <c r="B31" s="13" t="s">
        <v>31</v>
      </c>
      <c r="C31" s="14">
        <v>62244</v>
      </c>
    </row>
    <row r="32" spans="1:3" ht="15.75" customHeight="1" x14ac:dyDescent="0.2">
      <c r="A32" s="11" t="s">
        <v>27</v>
      </c>
      <c r="B32" s="13" t="s">
        <v>32</v>
      </c>
      <c r="C32" s="14">
        <v>62244</v>
      </c>
    </row>
    <row r="33" spans="1:3" ht="15.75" customHeight="1" x14ac:dyDescent="0.2">
      <c r="A33" s="11" t="s">
        <v>28</v>
      </c>
      <c r="B33" s="13" t="s">
        <v>33</v>
      </c>
      <c r="C33" s="14">
        <v>62244</v>
      </c>
    </row>
    <row r="34" spans="1:3" ht="15.75" customHeight="1" x14ac:dyDescent="0.2">
      <c r="A34" s="11"/>
      <c r="B34" s="13"/>
      <c r="C34" s="14"/>
    </row>
    <row r="35" spans="1:3" ht="15.75" customHeight="1" x14ac:dyDescent="0.2">
      <c r="A35" s="5"/>
      <c r="B35" s="16" t="s">
        <v>4</v>
      </c>
      <c r="C35" s="15">
        <f>SUM(C18:C34)</f>
        <v>807096</v>
      </c>
    </row>
    <row r="36" spans="1:3" ht="15.75" customHeight="1" x14ac:dyDescent="0.2">
      <c r="A36"/>
      <c r="B36"/>
      <c r="C36"/>
    </row>
    <row r="37" spans="1:3" ht="15.75" customHeight="1" x14ac:dyDescent="0.25">
      <c r="A37" s="43" t="s">
        <v>425</v>
      </c>
      <c r="B37" s="44"/>
      <c r="C37" s="45"/>
    </row>
    <row r="38" spans="1:3" ht="15.75" customHeight="1" x14ac:dyDescent="0.2">
      <c r="A38" s="6" t="s">
        <v>0</v>
      </c>
      <c r="B38" s="6" t="s">
        <v>2</v>
      </c>
      <c r="C38" s="7" t="s">
        <v>3</v>
      </c>
    </row>
    <row r="39" spans="1:3" ht="15.75" customHeight="1" x14ac:dyDescent="0.2">
      <c r="A39" s="11" t="s">
        <v>192</v>
      </c>
      <c r="B39" s="12" t="s">
        <v>189</v>
      </c>
      <c r="C39" s="14">
        <v>10220</v>
      </c>
    </row>
    <row r="40" spans="1:3" ht="15.75" customHeight="1" x14ac:dyDescent="0.2">
      <c r="A40" s="11" t="s">
        <v>192</v>
      </c>
      <c r="B40" s="12" t="s">
        <v>189</v>
      </c>
      <c r="C40" s="14">
        <v>12614</v>
      </c>
    </row>
    <row r="41" spans="1:3" ht="15.75" customHeight="1" x14ac:dyDescent="0.2">
      <c r="A41" s="11" t="s">
        <v>192</v>
      </c>
      <c r="B41" s="12" t="s">
        <v>189</v>
      </c>
      <c r="C41" s="14">
        <v>23700</v>
      </c>
    </row>
    <row r="42" spans="1:3" ht="15.75" customHeight="1" x14ac:dyDescent="0.2">
      <c r="A42" s="11" t="s">
        <v>193</v>
      </c>
      <c r="B42" s="12" t="s">
        <v>187</v>
      </c>
      <c r="C42" s="14">
        <v>24800</v>
      </c>
    </row>
    <row r="43" spans="1:3" ht="15.75" customHeight="1" x14ac:dyDescent="0.2">
      <c r="A43" s="11" t="s">
        <v>188</v>
      </c>
      <c r="B43" s="12" t="s">
        <v>190</v>
      </c>
      <c r="C43" s="14">
        <v>45050</v>
      </c>
    </row>
    <row r="44" spans="1:3" ht="15.75" customHeight="1" x14ac:dyDescent="0.2">
      <c r="A44" s="36" t="s">
        <v>197</v>
      </c>
      <c r="B44" s="12" t="s">
        <v>44</v>
      </c>
      <c r="C44" s="14">
        <v>1</v>
      </c>
    </row>
    <row r="45" spans="1:3" ht="15.75" customHeight="1" x14ac:dyDescent="0.2">
      <c r="A45" s="36" t="s">
        <v>195</v>
      </c>
      <c r="B45" s="12" t="s">
        <v>39</v>
      </c>
      <c r="C45" s="14">
        <v>2</v>
      </c>
    </row>
    <row r="46" spans="1:3" ht="15.75" customHeight="1" x14ac:dyDescent="0.2">
      <c r="A46" s="11" t="s">
        <v>193</v>
      </c>
      <c r="B46" s="12" t="s">
        <v>40</v>
      </c>
      <c r="C46" s="14">
        <v>21685</v>
      </c>
    </row>
    <row r="47" spans="1:3" ht="15.75" customHeight="1" x14ac:dyDescent="0.2">
      <c r="A47" s="36" t="s">
        <v>196</v>
      </c>
      <c r="B47" s="12" t="s">
        <v>191</v>
      </c>
      <c r="C47" s="14">
        <v>11</v>
      </c>
    </row>
    <row r="48" spans="1:3" ht="15.75" customHeight="1" x14ac:dyDescent="0.2">
      <c r="A48" s="11" t="s">
        <v>188</v>
      </c>
      <c r="B48" s="12" t="s">
        <v>191</v>
      </c>
      <c r="C48" s="14">
        <v>500</v>
      </c>
    </row>
    <row r="49" spans="1:3" ht="15.75" customHeight="1" x14ac:dyDescent="0.2">
      <c r="A49" s="11" t="s">
        <v>193</v>
      </c>
      <c r="B49" s="12" t="s">
        <v>40</v>
      </c>
      <c r="C49" s="14">
        <v>10203</v>
      </c>
    </row>
    <row r="50" spans="1:3" ht="15.75" customHeight="1" x14ac:dyDescent="0.2">
      <c r="A50" s="11" t="s">
        <v>194</v>
      </c>
      <c r="B50" s="12" t="s">
        <v>191</v>
      </c>
      <c r="C50" s="14">
        <v>3050</v>
      </c>
    </row>
    <row r="51" spans="1:3" ht="15.75" customHeight="1" x14ac:dyDescent="0.2">
      <c r="A51" s="10"/>
      <c r="B51" s="16" t="s">
        <v>4</v>
      </c>
      <c r="C51" s="17">
        <f>SUM(C39:C50)</f>
        <v>151836</v>
      </c>
    </row>
    <row r="52" spans="1:3" ht="15.75" customHeight="1" x14ac:dyDescent="0.2">
      <c r="A52" s="9"/>
      <c r="B52" s="9"/>
      <c r="C52" s="9"/>
    </row>
    <row r="53" spans="1:3" ht="15.75" customHeight="1" x14ac:dyDescent="0.25">
      <c r="A53" s="47" t="s">
        <v>106</v>
      </c>
      <c r="B53" s="48"/>
      <c r="C53" s="49"/>
    </row>
    <row r="54" spans="1:3" ht="15.75" customHeight="1" x14ac:dyDescent="0.2">
      <c r="A54" s="6" t="s">
        <v>0</v>
      </c>
      <c r="B54" s="6" t="s">
        <v>8</v>
      </c>
      <c r="C54" s="6" t="s">
        <v>3</v>
      </c>
    </row>
    <row r="55" spans="1:3" ht="15.75" customHeight="1" x14ac:dyDescent="0.2">
      <c r="A55" s="11" t="s">
        <v>101</v>
      </c>
      <c r="B55" s="12" t="s">
        <v>105</v>
      </c>
      <c r="C55" s="18">
        <v>120338.4</v>
      </c>
    </row>
    <row r="56" spans="1:3" ht="15.75" customHeight="1" x14ac:dyDescent="0.2">
      <c r="A56" s="40" t="s">
        <v>102</v>
      </c>
      <c r="B56" s="12" t="s">
        <v>105</v>
      </c>
      <c r="C56" s="18">
        <v>60169</v>
      </c>
    </row>
    <row r="57" spans="1:3" ht="15.75" customHeight="1" x14ac:dyDescent="0.2">
      <c r="A57" s="11" t="s">
        <v>103</v>
      </c>
      <c r="B57" s="12" t="s">
        <v>105</v>
      </c>
      <c r="C57" s="18">
        <v>120338</v>
      </c>
    </row>
    <row r="58" spans="1:3" ht="15.75" customHeight="1" x14ac:dyDescent="0.2">
      <c r="A58" s="40" t="s">
        <v>104</v>
      </c>
      <c r="B58" s="12" t="s">
        <v>105</v>
      </c>
      <c r="C58" s="18">
        <v>120338</v>
      </c>
    </row>
    <row r="59" spans="1:3" ht="15.75" customHeight="1" x14ac:dyDescent="0.2">
      <c r="A59" s="40" t="s">
        <v>102</v>
      </c>
      <c r="B59" s="12" t="s">
        <v>105</v>
      </c>
      <c r="C59" s="18">
        <v>16000</v>
      </c>
    </row>
    <row r="60" spans="1:3" ht="15.75" customHeight="1" x14ac:dyDescent="0.2">
      <c r="A60" s="11" t="s">
        <v>427</v>
      </c>
      <c r="B60" s="12" t="s">
        <v>105</v>
      </c>
      <c r="C60" s="18">
        <v>60169</v>
      </c>
    </row>
    <row r="61" spans="1:3" ht="15.75" customHeight="1" x14ac:dyDescent="0.2">
      <c r="A61" s="5"/>
      <c r="B61" s="12"/>
      <c r="C61" s="18"/>
    </row>
    <row r="62" spans="1:3" ht="15.75" customHeight="1" x14ac:dyDescent="0.2">
      <c r="B62" s="16" t="s">
        <v>4</v>
      </c>
      <c r="C62" s="19">
        <f>SUM(C55:C61)</f>
        <v>497352.4</v>
      </c>
    </row>
    <row r="63" spans="1:3" ht="15.75" customHeight="1" x14ac:dyDescent="0.2">
      <c r="B63" s="38"/>
      <c r="C63" s="39"/>
    </row>
    <row r="64" spans="1:3" ht="15.75" customHeight="1" x14ac:dyDescent="0.25">
      <c r="A64" s="47" t="s">
        <v>428</v>
      </c>
      <c r="B64" s="48"/>
      <c r="C64" s="49"/>
    </row>
    <row r="65" spans="1:3" ht="15.75" customHeight="1" x14ac:dyDescent="0.2">
      <c r="A65" s="6" t="s">
        <v>0</v>
      </c>
      <c r="B65" s="6" t="s">
        <v>8</v>
      </c>
      <c r="C65" s="6" t="s">
        <v>3</v>
      </c>
    </row>
    <row r="66" spans="1:3" ht="15.75" customHeight="1" x14ac:dyDescent="0.2">
      <c r="A66" s="11" t="s">
        <v>429</v>
      </c>
      <c r="B66" s="12" t="s">
        <v>430</v>
      </c>
      <c r="C66" s="18">
        <v>700000</v>
      </c>
    </row>
    <row r="67" spans="1:3" ht="15.75" customHeight="1" x14ac:dyDescent="0.2">
      <c r="B67" s="16" t="s">
        <v>4</v>
      </c>
      <c r="C67" s="19">
        <f>SUM(C66:C66)</f>
        <v>700000</v>
      </c>
    </row>
    <row r="68" spans="1:3" ht="15.75" customHeight="1" x14ac:dyDescent="0.2">
      <c r="B68" s="38"/>
      <c r="C68" s="39"/>
    </row>
    <row r="69" spans="1:3" ht="15.75" customHeight="1" x14ac:dyDescent="0.25">
      <c r="A69" s="43" t="s">
        <v>22</v>
      </c>
      <c r="B69" s="44"/>
      <c r="C69" s="45"/>
    </row>
    <row r="70" spans="1:3" ht="15.75" customHeight="1" x14ac:dyDescent="0.2">
      <c r="A70" s="7" t="s">
        <v>0</v>
      </c>
      <c r="B70" s="6" t="s">
        <v>100</v>
      </c>
      <c r="C70" s="6" t="s">
        <v>1</v>
      </c>
    </row>
    <row r="71" spans="1:3" ht="15.75" customHeight="1" x14ac:dyDescent="0.2">
      <c r="A71" s="5" t="s">
        <v>16</v>
      </c>
      <c r="B71" s="5" t="s">
        <v>10</v>
      </c>
      <c r="C71" s="18">
        <v>74113.03</v>
      </c>
    </row>
    <row r="72" spans="1:3" ht="15.75" customHeight="1" x14ac:dyDescent="0.2">
      <c r="A72" s="5"/>
      <c r="B72" s="16" t="s">
        <v>4</v>
      </c>
      <c r="C72" s="19">
        <f>SUM(C71)</f>
        <v>74113.03</v>
      </c>
    </row>
    <row r="73" spans="1:3" ht="15.75" customHeight="1" x14ac:dyDescent="0.2">
      <c r="A73" s="8"/>
      <c r="B73" s="29"/>
      <c r="C73" s="30"/>
    </row>
    <row r="74" spans="1:3" ht="15.75" customHeight="1" x14ac:dyDescent="0.2">
      <c r="A74" s="9"/>
      <c r="B74" s="9"/>
      <c r="C74" s="9"/>
    </row>
    <row r="75" spans="1:3" ht="15.75" customHeight="1" x14ac:dyDescent="0.25">
      <c r="A75" s="43" t="s">
        <v>23</v>
      </c>
      <c r="B75" s="44"/>
      <c r="C75" s="45"/>
    </row>
    <row r="76" spans="1:3" ht="15.75" customHeight="1" x14ac:dyDescent="0.2">
      <c r="A76" s="6" t="s">
        <v>0</v>
      </c>
      <c r="B76" s="6" t="s">
        <v>11</v>
      </c>
      <c r="C76" s="7" t="s">
        <v>1</v>
      </c>
    </row>
    <row r="77" spans="1:3" ht="15.75" customHeight="1" x14ac:dyDescent="0.2">
      <c r="A77" s="5" t="s">
        <v>199</v>
      </c>
      <c r="B77" s="5" t="s">
        <v>341</v>
      </c>
      <c r="C77" s="18">
        <v>110000</v>
      </c>
    </row>
    <row r="78" spans="1:3" ht="15.75" customHeight="1" x14ac:dyDescent="0.2">
      <c r="A78" s="5" t="s">
        <v>422</v>
      </c>
      <c r="B78" s="5" t="s">
        <v>342</v>
      </c>
      <c r="C78" s="18">
        <v>30000</v>
      </c>
    </row>
    <row r="79" spans="1:3" ht="15.75" customHeight="1" x14ac:dyDescent="0.2">
      <c r="A79" s="5" t="s">
        <v>200</v>
      </c>
      <c r="B79" s="5" t="s">
        <v>343</v>
      </c>
      <c r="C79" s="18">
        <v>1200</v>
      </c>
    </row>
    <row r="80" spans="1:3" ht="15.75" customHeight="1" x14ac:dyDescent="0.2">
      <c r="A80" s="5" t="s">
        <v>200</v>
      </c>
      <c r="B80" s="5" t="s">
        <v>344</v>
      </c>
      <c r="C80" s="18">
        <v>4340</v>
      </c>
    </row>
    <row r="81" spans="1:3" ht="15.75" customHeight="1" x14ac:dyDescent="0.2">
      <c r="A81" s="5" t="s">
        <v>423</v>
      </c>
      <c r="B81" s="5" t="s">
        <v>345</v>
      </c>
      <c r="C81" s="18">
        <v>2800</v>
      </c>
    </row>
    <row r="82" spans="1:3" ht="15.75" customHeight="1" x14ac:dyDescent="0.2">
      <c r="A82" s="5" t="s">
        <v>201</v>
      </c>
      <c r="B82" s="5" t="s">
        <v>346</v>
      </c>
      <c r="C82" s="18">
        <v>6370</v>
      </c>
    </row>
    <row r="83" spans="1:3" ht="15.75" customHeight="1" x14ac:dyDescent="0.2">
      <c r="A83" s="5" t="s">
        <v>202</v>
      </c>
      <c r="B83" s="5" t="s">
        <v>347</v>
      </c>
      <c r="C83" s="18">
        <v>1960</v>
      </c>
    </row>
    <row r="84" spans="1:3" ht="15.75" customHeight="1" x14ac:dyDescent="0.2">
      <c r="A84" s="5" t="s">
        <v>203</v>
      </c>
      <c r="B84" s="5" t="s">
        <v>348</v>
      </c>
      <c r="C84" s="18">
        <v>980</v>
      </c>
    </row>
    <row r="85" spans="1:3" ht="15.75" customHeight="1" x14ac:dyDescent="0.2">
      <c r="A85" s="5" t="s">
        <v>204</v>
      </c>
      <c r="B85" s="5" t="s">
        <v>349</v>
      </c>
      <c r="C85" s="18">
        <v>400</v>
      </c>
    </row>
    <row r="86" spans="1:3" ht="15.75" customHeight="1" x14ac:dyDescent="0.2">
      <c r="A86" s="5" t="s">
        <v>424</v>
      </c>
      <c r="B86" s="5" t="s">
        <v>350</v>
      </c>
      <c r="C86" s="18">
        <v>2940</v>
      </c>
    </row>
    <row r="87" spans="1:3" ht="15.75" customHeight="1" x14ac:dyDescent="0.2">
      <c r="A87" s="5" t="s">
        <v>205</v>
      </c>
      <c r="B87" s="5" t="s">
        <v>351</v>
      </c>
      <c r="C87" s="18">
        <v>2660</v>
      </c>
    </row>
    <row r="88" spans="1:3" ht="15.75" customHeight="1" x14ac:dyDescent="0.2">
      <c r="A88" s="5" t="s">
        <v>205</v>
      </c>
      <c r="B88" s="5" t="s">
        <v>352</v>
      </c>
      <c r="C88" s="18">
        <v>700</v>
      </c>
    </row>
    <row r="89" spans="1:3" ht="15.75" customHeight="1" x14ac:dyDescent="0.2">
      <c r="A89" s="5" t="s">
        <v>206</v>
      </c>
      <c r="B89" s="5" t="s">
        <v>353</v>
      </c>
      <c r="C89" s="18">
        <v>2170</v>
      </c>
    </row>
    <row r="90" spans="1:3" ht="15.75" customHeight="1" x14ac:dyDescent="0.2">
      <c r="A90" s="5" t="s">
        <v>207</v>
      </c>
      <c r="B90" s="5" t="s">
        <v>354</v>
      </c>
      <c r="C90" s="18">
        <v>4760</v>
      </c>
    </row>
    <row r="91" spans="1:3" ht="15.75" customHeight="1" x14ac:dyDescent="0.2">
      <c r="A91" s="5" t="s">
        <v>208</v>
      </c>
      <c r="B91" s="5" t="s">
        <v>355</v>
      </c>
      <c r="C91" s="18">
        <v>980</v>
      </c>
    </row>
    <row r="92" spans="1:3" ht="15.75" customHeight="1" x14ac:dyDescent="0.2">
      <c r="A92" s="5" t="s">
        <v>209</v>
      </c>
      <c r="B92" s="5" t="s">
        <v>356</v>
      </c>
      <c r="C92" s="18">
        <v>1960</v>
      </c>
    </row>
    <row r="93" spans="1:3" ht="15.75" customHeight="1" x14ac:dyDescent="0.2">
      <c r="A93" s="5" t="s">
        <v>210</v>
      </c>
      <c r="B93" s="5" t="s">
        <v>356</v>
      </c>
      <c r="C93" s="18">
        <v>2380</v>
      </c>
    </row>
    <row r="94" spans="1:3" ht="15.75" customHeight="1" x14ac:dyDescent="0.2">
      <c r="A94" s="5" t="s">
        <v>211</v>
      </c>
      <c r="B94" s="5" t="s">
        <v>356</v>
      </c>
      <c r="C94" s="18">
        <v>1960</v>
      </c>
    </row>
    <row r="95" spans="1:3" ht="15.75" customHeight="1" x14ac:dyDescent="0.2">
      <c r="A95" s="5" t="s">
        <v>212</v>
      </c>
      <c r="B95" s="5" t="s">
        <v>346</v>
      </c>
      <c r="C95" s="18">
        <v>1190</v>
      </c>
    </row>
    <row r="96" spans="1:3" ht="15.75" customHeight="1" x14ac:dyDescent="0.2">
      <c r="A96" s="5" t="s">
        <v>212</v>
      </c>
      <c r="B96" s="5" t="s">
        <v>345</v>
      </c>
      <c r="C96" s="18">
        <v>490</v>
      </c>
    </row>
    <row r="97" spans="1:6" ht="15.75" customHeight="1" x14ac:dyDescent="0.2">
      <c r="A97" s="5" t="s">
        <v>213</v>
      </c>
      <c r="B97" s="5" t="s">
        <v>357</v>
      </c>
      <c r="C97" s="18">
        <v>500</v>
      </c>
    </row>
    <row r="98" spans="1:6" ht="15.75" customHeight="1" x14ac:dyDescent="0.2">
      <c r="A98" s="5" t="s">
        <v>213</v>
      </c>
      <c r="B98" s="5" t="s">
        <v>358</v>
      </c>
      <c r="C98" s="18">
        <v>1400</v>
      </c>
    </row>
    <row r="99" spans="1:6" ht="15.75" customHeight="1" x14ac:dyDescent="0.2">
      <c r="A99" s="5" t="s">
        <v>214</v>
      </c>
      <c r="B99" s="5" t="s">
        <v>431</v>
      </c>
      <c r="C99" s="18">
        <v>4340</v>
      </c>
    </row>
    <row r="100" spans="1:6" ht="15.75" customHeight="1" x14ac:dyDescent="0.2">
      <c r="A100" s="5" t="s">
        <v>215</v>
      </c>
      <c r="B100" s="5" t="s">
        <v>359</v>
      </c>
      <c r="C100" s="18">
        <v>1000</v>
      </c>
    </row>
    <row r="101" spans="1:6" ht="15" x14ac:dyDescent="0.2">
      <c r="A101" s="5" t="s">
        <v>216</v>
      </c>
      <c r="B101" s="5" t="s">
        <v>360</v>
      </c>
      <c r="C101" s="18">
        <v>1960</v>
      </c>
    </row>
    <row r="102" spans="1:6" ht="15.75" customHeight="1" x14ac:dyDescent="0.2">
      <c r="A102" s="5" t="s">
        <v>216</v>
      </c>
      <c r="B102" s="5" t="s">
        <v>361</v>
      </c>
      <c r="C102" s="18">
        <v>840</v>
      </c>
      <c r="F102" s="26"/>
    </row>
    <row r="103" spans="1:6" ht="15.75" customHeight="1" x14ac:dyDescent="0.2">
      <c r="A103" s="5" t="s">
        <v>217</v>
      </c>
      <c r="B103" s="5" t="s">
        <v>360</v>
      </c>
      <c r="C103" s="18">
        <v>1400</v>
      </c>
      <c r="F103" s="26"/>
    </row>
    <row r="104" spans="1:6" ht="15.75" customHeight="1" x14ac:dyDescent="0.2">
      <c r="A104" s="5" t="s">
        <v>218</v>
      </c>
      <c r="B104" s="5" t="s">
        <v>362</v>
      </c>
      <c r="C104" s="18">
        <v>600</v>
      </c>
      <c r="F104" s="26"/>
    </row>
    <row r="105" spans="1:6" ht="15.75" customHeight="1" x14ac:dyDescent="0.2">
      <c r="A105" s="5" t="s">
        <v>219</v>
      </c>
      <c r="B105" s="5" t="s">
        <v>363</v>
      </c>
      <c r="C105" s="18">
        <v>400</v>
      </c>
      <c r="D105" s="27"/>
      <c r="E105" s="27"/>
    </row>
    <row r="106" spans="1:6" ht="15.75" customHeight="1" x14ac:dyDescent="0.2">
      <c r="A106" s="5" t="s">
        <v>219</v>
      </c>
      <c r="B106" s="5" t="s">
        <v>364</v>
      </c>
      <c r="C106" s="18">
        <v>2380</v>
      </c>
    </row>
    <row r="107" spans="1:6" ht="15.75" customHeight="1" x14ac:dyDescent="0.2">
      <c r="A107" s="5" t="s">
        <v>219</v>
      </c>
      <c r="B107" s="5" t="s">
        <v>360</v>
      </c>
      <c r="C107" s="18">
        <v>1540</v>
      </c>
    </row>
    <row r="108" spans="1:6" ht="15.75" customHeight="1" x14ac:dyDescent="0.2">
      <c r="A108" s="5" t="s">
        <v>220</v>
      </c>
      <c r="B108" s="5" t="s">
        <v>365</v>
      </c>
      <c r="C108" s="18">
        <v>650</v>
      </c>
    </row>
    <row r="109" spans="1:6" ht="15.75" customHeight="1" x14ac:dyDescent="0.2">
      <c r="A109" s="5" t="s">
        <v>221</v>
      </c>
      <c r="B109" s="5" t="s">
        <v>366</v>
      </c>
      <c r="C109" s="18">
        <v>2590</v>
      </c>
    </row>
    <row r="110" spans="1:6" ht="15.75" customHeight="1" x14ac:dyDescent="0.2">
      <c r="A110" s="5" t="s">
        <v>222</v>
      </c>
      <c r="B110" s="5" t="s">
        <v>360</v>
      </c>
      <c r="C110" s="18">
        <v>1540</v>
      </c>
    </row>
    <row r="111" spans="1:6" ht="15.75" customHeight="1" x14ac:dyDescent="0.2">
      <c r="A111" s="5" t="s">
        <v>223</v>
      </c>
      <c r="B111" s="5" t="s">
        <v>367</v>
      </c>
      <c r="C111" s="18">
        <v>1100</v>
      </c>
    </row>
    <row r="112" spans="1:6" ht="15.75" customHeight="1" x14ac:dyDescent="0.2">
      <c r="A112" s="5" t="s">
        <v>223</v>
      </c>
      <c r="B112" s="5" t="s">
        <v>368</v>
      </c>
      <c r="C112" s="18">
        <v>6600</v>
      </c>
    </row>
    <row r="113" spans="1:5" ht="15.75" customHeight="1" x14ac:dyDescent="0.2">
      <c r="A113" s="5" t="s">
        <v>207</v>
      </c>
      <c r="B113" s="5" t="s">
        <v>345</v>
      </c>
      <c r="C113" s="18">
        <v>1960</v>
      </c>
      <c r="E113" s="26"/>
    </row>
    <row r="114" spans="1:5" ht="15.75" customHeight="1" x14ac:dyDescent="0.2">
      <c r="A114" s="5" t="s">
        <v>224</v>
      </c>
      <c r="B114" s="5" t="s">
        <v>369</v>
      </c>
      <c r="C114" s="18">
        <v>1400</v>
      </c>
    </row>
    <row r="115" spans="1:5" ht="15.75" customHeight="1" x14ac:dyDescent="0.2">
      <c r="A115" s="5" t="s">
        <v>225</v>
      </c>
      <c r="B115" s="5" t="s">
        <v>370</v>
      </c>
      <c r="C115" s="18">
        <v>2240</v>
      </c>
    </row>
    <row r="116" spans="1:5" ht="15.75" customHeight="1" x14ac:dyDescent="0.2">
      <c r="A116" s="5" t="s">
        <v>225</v>
      </c>
      <c r="B116" s="5" t="s">
        <v>370</v>
      </c>
      <c r="C116" s="18">
        <v>400</v>
      </c>
    </row>
    <row r="117" spans="1:5" ht="15.75" customHeight="1" x14ac:dyDescent="0.2">
      <c r="A117" s="5" t="s">
        <v>226</v>
      </c>
      <c r="B117" s="5" t="s">
        <v>371</v>
      </c>
      <c r="C117" s="18">
        <v>6720</v>
      </c>
    </row>
    <row r="118" spans="1:5" ht="15.75" customHeight="1" x14ac:dyDescent="0.2">
      <c r="A118" s="5" t="s">
        <v>227</v>
      </c>
      <c r="B118" s="5" t="s">
        <v>372</v>
      </c>
      <c r="C118" s="18">
        <v>2800</v>
      </c>
    </row>
    <row r="119" spans="1:5" ht="15.75" customHeight="1" x14ac:dyDescent="0.2">
      <c r="A119" s="5" t="s">
        <v>228</v>
      </c>
      <c r="B119" s="5" t="s">
        <v>373</v>
      </c>
      <c r="C119" s="18">
        <v>5600</v>
      </c>
    </row>
    <row r="120" spans="1:5" ht="15.75" customHeight="1" x14ac:dyDescent="0.2">
      <c r="A120" s="5" t="s">
        <v>229</v>
      </c>
      <c r="B120" s="5" t="s">
        <v>372</v>
      </c>
      <c r="C120" s="18">
        <v>1400</v>
      </c>
    </row>
    <row r="121" spans="1:5" ht="15.75" customHeight="1" x14ac:dyDescent="0.2">
      <c r="A121" s="5" t="s">
        <v>230</v>
      </c>
      <c r="B121" s="5" t="s">
        <v>374</v>
      </c>
      <c r="C121" s="18">
        <v>1680</v>
      </c>
    </row>
    <row r="122" spans="1:5" ht="15.75" customHeight="1" x14ac:dyDescent="0.2">
      <c r="A122" s="5" t="s">
        <v>231</v>
      </c>
      <c r="B122" s="5" t="s">
        <v>375</v>
      </c>
      <c r="C122" s="18">
        <v>2800</v>
      </c>
    </row>
    <row r="123" spans="1:5" ht="15.75" customHeight="1" x14ac:dyDescent="0.2">
      <c r="A123" s="5" t="s">
        <v>232</v>
      </c>
      <c r="B123" s="5" t="s">
        <v>376</v>
      </c>
      <c r="C123" s="18">
        <v>600</v>
      </c>
    </row>
    <row r="124" spans="1:5" ht="15.75" customHeight="1" x14ac:dyDescent="0.2">
      <c r="A124" s="5" t="s">
        <v>232</v>
      </c>
      <c r="B124" s="5" t="s">
        <v>376</v>
      </c>
      <c r="C124" s="18">
        <v>3080</v>
      </c>
    </row>
    <row r="125" spans="1:5" ht="15.75" customHeight="1" x14ac:dyDescent="0.2">
      <c r="A125" s="5" t="s">
        <v>233</v>
      </c>
      <c r="B125" s="5" t="s">
        <v>369</v>
      </c>
      <c r="C125" s="18">
        <v>1400</v>
      </c>
    </row>
    <row r="126" spans="1:5" ht="15.75" customHeight="1" x14ac:dyDescent="0.2">
      <c r="A126" s="5" t="s">
        <v>234</v>
      </c>
      <c r="B126" s="5" t="s">
        <v>377</v>
      </c>
      <c r="C126" s="18">
        <v>250</v>
      </c>
    </row>
    <row r="127" spans="1:5" ht="15.75" customHeight="1" x14ac:dyDescent="0.2">
      <c r="A127" s="5" t="s">
        <v>235</v>
      </c>
      <c r="B127" s="5" t="s">
        <v>378</v>
      </c>
      <c r="C127" s="18">
        <v>750</v>
      </c>
    </row>
    <row r="128" spans="1:5" ht="15.75" customHeight="1" x14ac:dyDescent="0.2">
      <c r="A128" s="5" t="s">
        <v>236</v>
      </c>
      <c r="B128" s="5" t="s">
        <v>378</v>
      </c>
      <c r="C128" s="18">
        <v>217</v>
      </c>
    </row>
    <row r="129" spans="1:3" ht="15.75" customHeight="1" x14ac:dyDescent="0.2">
      <c r="A129" s="5" t="s">
        <v>237</v>
      </c>
      <c r="B129" s="5" t="s">
        <v>378</v>
      </c>
      <c r="C129" s="18">
        <v>500</v>
      </c>
    </row>
    <row r="130" spans="1:3" ht="15.75" customHeight="1" x14ac:dyDescent="0.2">
      <c r="A130" s="5" t="s">
        <v>238</v>
      </c>
      <c r="B130" s="5" t="s">
        <v>378</v>
      </c>
      <c r="C130" s="18">
        <v>930</v>
      </c>
    </row>
    <row r="131" spans="1:3" ht="15.75" customHeight="1" x14ac:dyDescent="0.2">
      <c r="A131" s="5" t="s">
        <v>239</v>
      </c>
      <c r="B131" s="5" t="s">
        <v>378</v>
      </c>
      <c r="C131" s="18">
        <v>170</v>
      </c>
    </row>
    <row r="132" spans="1:3" ht="15.75" customHeight="1" x14ac:dyDescent="0.2">
      <c r="A132" s="5" t="s">
        <v>240</v>
      </c>
      <c r="B132" s="5" t="s">
        <v>378</v>
      </c>
      <c r="C132" s="18">
        <v>700</v>
      </c>
    </row>
    <row r="133" spans="1:3" ht="15.75" customHeight="1" x14ac:dyDescent="0.2">
      <c r="A133" s="5" t="s">
        <v>241</v>
      </c>
      <c r="B133" s="5" t="s">
        <v>378</v>
      </c>
      <c r="C133" s="18">
        <v>428</v>
      </c>
    </row>
    <row r="134" spans="1:3" ht="15.75" customHeight="1" x14ac:dyDescent="0.2">
      <c r="A134" s="5" t="s">
        <v>242</v>
      </c>
      <c r="B134" s="5" t="s">
        <v>364</v>
      </c>
      <c r="C134" s="18">
        <v>1960</v>
      </c>
    </row>
    <row r="135" spans="1:3" ht="15.75" customHeight="1" x14ac:dyDescent="0.2">
      <c r="A135" s="5" t="s">
        <v>243</v>
      </c>
      <c r="B135" s="5" t="s">
        <v>378</v>
      </c>
      <c r="C135" s="18">
        <v>1100</v>
      </c>
    </row>
    <row r="136" spans="1:3" ht="15.75" customHeight="1" x14ac:dyDescent="0.2">
      <c r="A136" s="5" t="s">
        <v>238</v>
      </c>
      <c r="B136" s="5" t="s">
        <v>364</v>
      </c>
      <c r="C136" s="18">
        <v>280</v>
      </c>
    </row>
    <row r="137" spans="1:3" ht="15.75" customHeight="1" x14ac:dyDescent="0.2">
      <c r="A137" s="5" t="s">
        <v>244</v>
      </c>
      <c r="B137" s="5" t="s">
        <v>364</v>
      </c>
      <c r="C137" s="18">
        <v>140</v>
      </c>
    </row>
    <row r="138" spans="1:3" ht="15.75" customHeight="1" x14ac:dyDescent="0.2">
      <c r="A138" s="5" t="s">
        <v>13</v>
      </c>
      <c r="B138" s="5" t="s">
        <v>379</v>
      </c>
      <c r="C138" s="18">
        <v>5950</v>
      </c>
    </row>
    <row r="139" spans="1:3" ht="15.75" customHeight="1" x14ac:dyDescent="0.2">
      <c r="A139" s="5" t="s">
        <v>245</v>
      </c>
      <c r="B139" s="5" t="s">
        <v>380</v>
      </c>
      <c r="C139" s="18">
        <v>140</v>
      </c>
    </row>
    <row r="140" spans="1:3" ht="15.75" customHeight="1" x14ac:dyDescent="0.2">
      <c r="A140" s="5" t="s">
        <v>13</v>
      </c>
      <c r="B140" s="5" t="s">
        <v>381</v>
      </c>
      <c r="C140" s="18">
        <v>400</v>
      </c>
    </row>
    <row r="141" spans="1:3" ht="15.75" customHeight="1" x14ac:dyDescent="0.2">
      <c r="A141" s="5" t="s">
        <v>13</v>
      </c>
      <c r="B141" s="5" t="s">
        <v>381</v>
      </c>
      <c r="C141" s="18">
        <v>1260</v>
      </c>
    </row>
    <row r="142" spans="1:3" ht="15.75" customHeight="1" x14ac:dyDescent="0.2">
      <c r="A142" s="5" t="s">
        <v>246</v>
      </c>
      <c r="B142" s="5" t="s">
        <v>364</v>
      </c>
      <c r="C142" s="18">
        <v>350</v>
      </c>
    </row>
    <row r="143" spans="1:3" ht="15.75" customHeight="1" x14ac:dyDescent="0.2">
      <c r="A143" s="5" t="s">
        <v>13</v>
      </c>
      <c r="B143" s="5" t="s">
        <v>382</v>
      </c>
      <c r="C143" s="18">
        <v>2940</v>
      </c>
    </row>
    <row r="144" spans="1:3" ht="15.75" customHeight="1" x14ac:dyDescent="0.2">
      <c r="A144" s="5" t="s">
        <v>247</v>
      </c>
      <c r="B144" s="5" t="s">
        <v>382</v>
      </c>
      <c r="C144" s="18">
        <v>280</v>
      </c>
    </row>
    <row r="145" spans="1:3" ht="15.75" customHeight="1" x14ac:dyDescent="0.2">
      <c r="A145" s="5" t="s">
        <v>248</v>
      </c>
      <c r="B145" s="5" t="s">
        <v>382</v>
      </c>
      <c r="C145" s="18">
        <v>140</v>
      </c>
    </row>
    <row r="146" spans="1:3" ht="15.75" customHeight="1" x14ac:dyDescent="0.2">
      <c r="A146" s="5" t="s">
        <v>249</v>
      </c>
      <c r="B146" s="5" t="s">
        <v>364</v>
      </c>
      <c r="C146" s="18">
        <v>140</v>
      </c>
    </row>
    <row r="147" spans="1:3" ht="15.75" customHeight="1" x14ac:dyDescent="0.2">
      <c r="A147" s="5" t="s">
        <v>250</v>
      </c>
      <c r="B147" s="5" t="s">
        <v>382</v>
      </c>
      <c r="C147" s="18">
        <v>140</v>
      </c>
    </row>
    <row r="148" spans="1:3" ht="15.75" customHeight="1" x14ac:dyDescent="0.2">
      <c r="A148" s="5" t="s">
        <v>251</v>
      </c>
      <c r="B148" s="5" t="s">
        <v>364</v>
      </c>
      <c r="C148" s="18">
        <v>490</v>
      </c>
    </row>
    <row r="149" spans="1:3" ht="15.75" customHeight="1" x14ac:dyDescent="0.2">
      <c r="A149" s="5" t="s">
        <v>252</v>
      </c>
      <c r="B149" s="5" t="s">
        <v>383</v>
      </c>
      <c r="C149" s="18">
        <v>420</v>
      </c>
    </row>
    <row r="150" spans="1:3" ht="15.75" customHeight="1" x14ac:dyDescent="0.2">
      <c r="A150" s="5" t="s">
        <v>253</v>
      </c>
      <c r="B150" s="5" t="s">
        <v>383</v>
      </c>
      <c r="C150" s="18">
        <v>490</v>
      </c>
    </row>
    <row r="151" spans="1:3" ht="15.75" customHeight="1" x14ac:dyDescent="0.2">
      <c r="A151" s="5" t="s">
        <v>254</v>
      </c>
      <c r="B151" s="5" t="s">
        <v>383</v>
      </c>
      <c r="C151" s="18">
        <v>70</v>
      </c>
    </row>
    <row r="152" spans="1:3" ht="15.75" customHeight="1" x14ac:dyDescent="0.2">
      <c r="A152" s="5" t="s">
        <v>255</v>
      </c>
      <c r="B152" s="5" t="s">
        <v>383</v>
      </c>
      <c r="C152" s="18">
        <v>490</v>
      </c>
    </row>
    <row r="153" spans="1:3" ht="15.75" customHeight="1" x14ac:dyDescent="0.2">
      <c r="A153" s="5" t="s">
        <v>256</v>
      </c>
      <c r="B153" s="5" t="s">
        <v>383</v>
      </c>
      <c r="C153" s="18">
        <v>210</v>
      </c>
    </row>
    <row r="154" spans="1:3" ht="15.75" customHeight="1" x14ac:dyDescent="0.2">
      <c r="A154" s="5" t="s">
        <v>257</v>
      </c>
      <c r="B154" s="5" t="s">
        <v>383</v>
      </c>
      <c r="C154" s="18">
        <v>420</v>
      </c>
    </row>
    <row r="155" spans="1:3" ht="15.75" customHeight="1" x14ac:dyDescent="0.2">
      <c r="A155" s="5" t="s">
        <v>258</v>
      </c>
      <c r="B155" s="5" t="s">
        <v>383</v>
      </c>
      <c r="C155" s="18">
        <v>1260</v>
      </c>
    </row>
    <row r="156" spans="1:3" ht="15.75" customHeight="1" x14ac:dyDescent="0.2">
      <c r="A156" s="5" t="s">
        <v>259</v>
      </c>
      <c r="B156" s="5" t="s">
        <v>383</v>
      </c>
      <c r="C156" s="18">
        <v>700</v>
      </c>
    </row>
    <row r="157" spans="1:3" ht="15.75" customHeight="1" x14ac:dyDescent="0.2">
      <c r="A157" s="5" t="s">
        <v>260</v>
      </c>
      <c r="B157" s="5" t="s">
        <v>383</v>
      </c>
      <c r="C157" s="18">
        <v>700</v>
      </c>
    </row>
    <row r="158" spans="1:3" ht="15.75" customHeight="1" x14ac:dyDescent="0.2">
      <c r="A158" s="5" t="s">
        <v>261</v>
      </c>
      <c r="B158" s="5" t="s">
        <v>378</v>
      </c>
      <c r="C158" s="18">
        <v>400</v>
      </c>
    </row>
    <row r="159" spans="1:3" ht="15.75" customHeight="1" x14ac:dyDescent="0.2">
      <c r="A159" s="5" t="s">
        <v>262</v>
      </c>
      <c r="B159" s="5" t="s">
        <v>384</v>
      </c>
      <c r="C159" s="18">
        <v>200</v>
      </c>
    </row>
    <row r="160" spans="1:3" ht="15.75" customHeight="1" x14ac:dyDescent="0.2">
      <c r="A160" s="5" t="s">
        <v>263</v>
      </c>
      <c r="B160" s="5" t="s">
        <v>384</v>
      </c>
      <c r="C160" s="18">
        <v>200</v>
      </c>
    </row>
    <row r="161" spans="1:3" ht="15.75" customHeight="1" x14ac:dyDescent="0.2">
      <c r="A161" s="5" t="s">
        <v>264</v>
      </c>
      <c r="B161" s="5" t="s">
        <v>385</v>
      </c>
      <c r="C161" s="18">
        <v>490</v>
      </c>
    </row>
    <row r="162" spans="1:3" ht="15.75" customHeight="1" x14ac:dyDescent="0.2">
      <c r="A162" s="5" t="s">
        <v>265</v>
      </c>
      <c r="B162" s="5" t="s">
        <v>383</v>
      </c>
      <c r="C162" s="18">
        <v>490</v>
      </c>
    </row>
    <row r="163" spans="1:3" ht="15.75" customHeight="1" x14ac:dyDescent="0.2">
      <c r="A163" s="5" t="s">
        <v>266</v>
      </c>
      <c r="B163" s="5" t="s">
        <v>383</v>
      </c>
      <c r="C163" s="18">
        <v>140</v>
      </c>
    </row>
    <row r="164" spans="1:3" ht="15.75" customHeight="1" x14ac:dyDescent="0.2">
      <c r="A164" s="5" t="s">
        <v>267</v>
      </c>
      <c r="B164" s="5" t="s">
        <v>383</v>
      </c>
      <c r="C164" s="18">
        <v>140</v>
      </c>
    </row>
    <row r="165" spans="1:3" ht="15.75" customHeight="1" x14ac:dyDescent="0.2">
      <c r="A165" s="5" t="s">
        <v>268</v>
      </c>
      <c r="B165" s="5" t="s">
        <v>383</v>
      </c>
      <c r="C165" s="18">
        <v>140</v>
      </c>
    </row>
    <row r="166" spans="1:3" ht="15.75" customHeight="1" x14ac:dyDescent="0.2">
      <c r="A166" s="5" t="s">
        <v>269</v>
      </c>
      <c r="B166" s="5" t="s">
        <v>383</v>
      </c>
      <c r="C166" s="18">
        <v>140</v>
      </c>
    </row>
    <row r="167" spans="1:3" ht="15.75" customHeight="1" x14ac:dyDescent="0.2">
      <c r="A167" s="5" t="s">
        <v>270</v>
      </c>
      <c r="B167" s="5" t="s">
        <v>378</v>
      </c>
      <c r="C167" s="18">
        <v>245</v>
      </c>
    </row>
    <row r="168" spans="1:3" ht="15.75" customHeight="1" x14ac:dyDescent="0.2">
      <c r="A168" s="5" t="s">
        <v>271</v>
      </c>
      <c r="B168" s="5" t="s">
        <v>386</v>
      </c>
      <c r="C168" s="18">
        <v>425</v>
      </c>
    </row>
    <row r="169" spans="1:3" ht="15.75" customHeight="1" x14ac:dyDescent="0.2">
      <c r="A169" s="5" t="s">
        <v>272</v>
      </c>
      <c r="B169" s="5" t="s">
        <v>378</v>
      </c>
      <c r="C169" s="18">
        <v>450</v>
      </c>
    </row>
    <row r="170" spans="1:3" ht="15.75" customHeight="1" x14ac:dyDescent="0.2">
      <c r="A170" s="5" t="s">
        <v>273</v>
      </c>
      <c r="B170" s="5" t="s">
        <v>378</v>
      </c>
      <c r="C170" s="18">
        <v>300</v>
      </c>
    </row>
    <row r="171" spans="1:3" ht="15.75" customHeight="1" x14ac:dyDescent="0.2">
      <c r="A171" s="5" t="s">
        <v>274</v>
      </c>
      <c r="B171" s="5" t="s">
        <v>378</v>
      </c>
      <c r="C171" s="18">
        <v>600</v>
      </c>
    </row>
    <row r="172" spans="1:3" ht="15.75" customHeight="1" x14ac:dyDescent="0.2">
      <c r="A172" s="5" t="s">
        <v>275</v>
      </c>
      <c r="B172" s="5" t="s">
        <v>387</v>
      </c>
      <c r="C172" s="18">
        <v>3920</v>
      </c>
    </row>
    <row r="173" spans="1:3" ht="15.75" customHeight="1" x14ac:dyDescent="0.2">
      <c r="A173" s="5" t="s">
        <v>276</v>
      </c>
      <c r="B173" s="5" t="s">
        <v>378</v>
      </c>
      <c r="C173" s="18">
        <v>400</v>
      </c>
    </row>
    <row r="174" spans="1:3" ht="15.75" customHeight="1" x14ac:dyDescent="0.2">
      <c r="A174" s="5" t="s">
        <v>277</v>
      </c>
      <c r="B174" s="5" t="s">
        <v>388</v>
      </c>
      <c r="C174" s="18">
        <v>300</v>
      </c>
    </row>
    <row r="175" spans="1:3" ht="15.75" customHeight="1" x14ac:dyDescent="0.2">
      <c r="A175" s="5" t="s">
        <v>277</v>
      </c>
      <c r="B175" s="5" t="s">
        <v>388</v>
      </c>
      <c r="C175" s="18">
        <v>1680</v>
      </c>
    </row>
    <row r="176" spans="1:3" ht="15.75" customHeight="1" x14ac:dyDescent="0.2">
      <c r="A176" s="5" t="s">
        <v>278</v>
      </c>
      <c r="B176" s="5" t="s">
        <v>389</v>
      </c>
      <c r="C176" s="18">
        <v>1470</v>
      </c>
    </row>
    <row r="177" spans="1:4" ht="15.75" customHeight="1" x14ac:dyDescent="0.2">
      <c r="A177" s="5" t="s">
        <v>278</v>
      </c>
      <c r="B177" s="5" t="s">
        <v>389</v>
      </c>
      <c r="C177" s="18">
        <v>500</v>
      </c>
    </row>
    <row r="178" spans="1:4" ht="15.75" customHeight="1" x14ac:dyDescent="0.2">
      <c r="A178" s="5" t="s">
        <v>279</v>
      </c>
      <c r="B178" s="5" t="s">
        <v>432</v>
      </c>
      <c r="C178" s="18">
        <v>3500</v>
      </c>
    </row>
    <row r="179" spans="1:4" ht="15.75" customHeight="1" x14ac:dyDescent="0.2">
      <c r="A179" s="5" t="s">
        <v>280</v>
      </c>
      <c r="B179" s="5" t="s">
        <v>390</v>
      </c>
      <c r="C179" s="18">
        <v>1680</v>
      </c>
    </row>
    <row r="180" spans="1:4" ht="15.75" customHeight="1" x14ac:dyDescent="0.2">
      <c r="A180" s="5" t="s">
        <v>281</v>
      </c>
      <c r="B180" s="5" t="s">
        <v>433</v>
      </c>
      <c r="C180" s="18">
        <v>10640</v>
      </c>
    </row>
    <row r="181" spans="1:4" ht="15.75" customHeight="1" x14ac:dyDescent="0.2">
      <c r="A181" s="5" t="s">
        <v>282</v>
      </c>
      <c r="B181" s="5" t="s">
        <v>378</v>
      </c>
      <c r="C181" s="18">
        <v>2000</v>
      </c>
    </row>
    <row r="182" spans="1:4" ht="15.75" customHeight="1" x14ac:dyDescent="0.2">
      <c r="A182" s="5" t="s">
        <v>242</v>
      </c>
      <c r="B182" s="5" t="s">
        <v>391</v>
      </c>
      <c r="C182" s="18">
        <v>700</v>
      </c>
    </row>
    <row r="183" spans="1:4" ht="15.75" customHeight="1" x14ac:dyDescent="0.2">
      <c r="A183" s="5" t="s">
        <v>242</v>
      </c>
      <c r="B183" s="5" t="s">
        <v>391</v>
      </c>
      <c r="C183" s="18">
        <v>1960</v>
      </c>
    </row>
    <row r="184" spans="1:4" ht="15.75" customHeight="1" x14ac:dyDescent="0.2">
      <c r="A184" s="5" t="s">
        <v>202</v>
      </c>
      <c r="B184" s="5" t="s">
        <v>392</v>
      </c>
      <c r="C184" s="18">
        <v>840</v>
      </c>
      <c r="D184" s="3"/>
    </row>
    <row r="185" spans="1:4" ht="15.75" customHeight="1" x14ac:dyDescent="0.2">
      <c r="A185" s="5" t="s">
        <v>209</v>
      </c>
      <c r="B185" s="5" t="s">
        <v>392</v>
      </c>
      <c r="C185" s="18">
        <v>840</v>
      </c>
      <c r="D185" s="26"/>
    </row>
    <row r="186" spans="1:4" ht="15.75" customHeight="1" x14ac:dyDescent="0.2">
      <c r="A186" s="5" t="s">
        <v>211</v>
      </c>
      <c r="B186" s="5" t="s">
        <v>393</v>
      </c>
      <c r="C186" s="18">
        <v>840</v>
      </c>
    </row>
    <row r="187" spans="1:4" ht="15.75" customHeight="1" x14ac:dyDescent="0.2">
      <c r="A187" s="5" t="s">
        <v>283</v>
      </c>
      <c r="B187" s="5" t="s">
        <v>393</v>
      </c>
      <c r="C187" s="18">
        <v>2590</v>
      </c>
    </row>
    <row r="188" spans="1:4" ht="15.75" customHeight="1" x14ac:dyDescent="0.2">
      <c r="A188" s="5" t="s">
        <v>284</v>
      </c>
      <c r="B188" s="5" t="s">
        <v>394</v>
      </c>
      <c r="C188" s="18">
        <v>470</v>
      </c>
    </row>
    <row r="189" spans="1:4" ht="15.75" customHeight="1" x14ac:dyDescent="0.2">
      <c r="A189" s="5" t="s">
        <v>285</v>
      </c>
      <c r="B189" s="5" t="s">
        <v>395</v>
      </c>
      <c r="C189" s="18">
        <v>900</v>
      </c>
    </row>
    <row r="190" spans="1:4" ht="15.75" customHeight="1" x14ac:dyDescent="0.2">
      <c r="A190" s="5" t="s">
        <v>285</v>
      </c>
      <c r="B190" s="5" t="s">
        <v>395</v>
      </c>
      <c r="C190" s="18">
        <v>5040</v>
      </c>
    </row>
    <row r="191" spans="1:4" ht="15.75" customHeight="1" x14ac:dyDescent="0.2">
      <c r="A191" s="5" t="s">
        <v>210</v>
      </c>
      <c r="B191" s="5" t="s">
        <v>393</v>
      </c>
      <c r="C191" s="18">
        <v>980</v>
      </c>
    </row>
    <row r="192" spans="1:4" ht="15.75" customHeight="1" x14ac:dyDescent="0.2">
      <c r="A192" s="5" t="s">
        <v>286</v>
      </c>
      <c r="B192" s="5" t="s">
        <v>383</v>
      </c>
      <c r="C192" s="18">
        <v>980</v>
      </c>
    </row>
    <row r="193" spans="1:3" ht="15.75" customHeight="1" x14ac:dyDescent="0.2">
      <c r="A193" s="5" t="s">
        <v>287</v>
      </c>
      <c r="B193" s="5" t="s">
        <v>378</v>
      </c>
      <c r="C193" s="18">
        <v>500</v>
      </c>
    </row>
    <row r="194" spans="1:3" ht="15.75" customHeight="1" x14ac:dyDescent="0.2">
      <c r="A194" s="5" t="s">
        <v>217</v>
      </c>
      <c r="B194" s="5" t="s">
        <v>396</v>
      </c>
      <c r="C194" s="18">
        <v>560</v>
      </c>
    </row>
    <row r="195" spans="1:3" ht="15.75" customHeight="1" x14ac:dyDescent="0.2">
      <c r="A195" s="5" t="s">
        <v>288</v>
      </c>
      <c r="B195" s="5" t="s">
        <v>384</v>
      </c>
      <c r="C195" s="18">
        <v>350</v>
      </c>
    </row>
    <row r="196" spans="1:3" ht="15.75" customHeight="1" x14ac:dyDescent="0.2">
      <c r="A196" s="5" t="s">
        <v>289</v>
      </c>
      <c r="B196" s="5" t="s">
        <v>397</v>
      </c>
      <c r="C196" s="18">
        <v>1400</v>
      </c>
    </row>
    <row r="197" spans="1:3" ht="15.75" customHeight="1" x14ac:dyDescent="0.2">
      <c r="A197" s="5" t="s">
        <v>203</v>
      </c>
      <c r="B197" s="5" t="s">
        <v>398</v>
      </c>
      <c r="C197" s="18">
        <v>3990</v>
      </c>
    </row>
    <row r="198" spans="1:3" ht="15.75" customHeight="1" x14ac:dyDescent="0.2">
      <c r="A198" s="5" t="s">
        <v>213</v>
      </c>
      <c r="B198" s="5" t="s">
        <v>434</v>
      </c>
      <c r="C198" s="18">
        <v>560</v>
      </c>
    </row>
    <row r="199" spans="1:3" ht="15.75" customHeight="1" x14ac:dyDescent="0.2">
      <c r="A199" s="5" t="s">
        <v>290</v>
      </c>
      <c r="B199" s="5" t="s">
        <v>399</v>
      </c>
      <c r="C199" s="18">
        <v>2800</v>
      </c>
    </row>
    <row r="200" spans="1:3" ht="15.75" customHeight="1" x14ac:dyDescent="0.2">
      <c r="A200" s="5" t="s">
        <v>208</v>
      </c>
      <c r="B200" s="5" t="s">
        <v>400</v>
      </c>
      <c r="C200" s="18">
        <v>980</v>
      </c>
    </row>
    <row r="201" spans="1:3" ht="15.75" customHeight="1" x14ac:dyDescent="0.2">
      <c r="A201" s="5" t="s">
        <v>291</v>
      </c>
      <c r="B201" s="5" t="s">
        <v>401</v>
      </c>
      <c r="C201" s="18">
        <v>320</v>
      </c>
    </row>
    <row r="202" spans="1:3" ht="15.75" customHeight="1" x14ac:dyDescent="0.2">
      <c r="A202" s="5" t="s">
        <v>292</v>
      </c>
      <c r="B202" s="5" t="s">
        <v>402</v>
      </c>
      <c r="C202" s="18">
        <v>1680</v>
      </c>
    </row>
    <row r="203" spans="1:3" ht="15.75" customHeight="1" x14ac:dyDescent="0.2">
      <c r="A203" s="5" t="s">
        <v>293</v>
      </c>
      <c r="B203" s="5" t="s">
        <v>403</v>
      </c>
      <c r="C203" s="18">
        <v>1200</v>
      </c>
    </row>
    <row r="204" spans="1:3" ht="15.75" customHeight="1" x14ac:dyDescent="0.2">
      <c r="A204" s="5" t="s">
        <v>294</v>
      </c>
      <c r="B204" s="5" t="s">
        <v>404</v>
      </c>
      <c r="C204" s="18">
        <v>2660</v>
      </c>
    </row>
    <row r="205" spans="1:3" ht="15.75" customHeight="1" x14ac:dyDescent="0.2">
      <c r="A205" s="5" t="s">
        <v>295</v>
      </c>
      <c r="B205" s="5" t="s">
        <v>405</v>
      </c>
      <c r="C205" s="18">
        <v>200</v>
      </c>
    </row>
    <row r="206" spans="1:3" ht="15.75" customHeight="1" x14ac:dyDescent="0.2">
      <c r="A206" s="5" t="s">
        <v>295</v>
      </c>
      <c r="B206" s="5" t="s">
        <v>405</v>
      </c>
      <c r="C206" s="18">
        <v>1120</v>
      </c>
    </row>
    <row r="207" spans="1:3" ht="15.75" customHeight="1" x14ac:dyDescent="0.2">
      <c r="A207" s="5" t="s">
        <v>296</v>
      </c>
      <c r="B207" s="5" t="s">
        <v>378</v>
      </c>
      <c r="C207" s="18">
        <v>600</v>
      </c>
    </row>
    <row r="208" spans="1:3" ht="15.75" customHeight="1" x14ac:dyDescent="0.2">
      <c r="A208" s="5" t="s">
        <v>297</v>
      </c>
      <c r="B208" s="5" t="s">
        <v>406</v>
      </c>
      <c r="C208" s="18">
        <v>1680</v>
      </c>
    </row>
    <row r="209" spans="1:3" ht="15.75" customHeight="1" x14ac:dyDescent="0.2">
      <c r="A209" s="5" t="s">
        <v>297</v>
      </c>
      <c r="B209" s="5" t="s">
        <v>406</v>
      </c>
      <c r="C209" s="18">
        <v>300</v>
      </c>
    </row>
    <row r="210" spans="1:3" ht="15.75" customHeight="1" x14ac:dyDescent="0.2">
      <c r="A210" s="5" t="s">
        <v>298</v>
      </c>
      <c r="B210" s="5" t="s">
        <v>378</v>
      </c>
      <c r="C210" s="18">
        <v>300</v>
      </c>
    </row>
    <row r="211" spans="1:3" ht="15.75" customHeight="1" x14ac:dyDescent="0.2">
      <c r="A211" s="5" t="s">
        <v>299</v>
      </c>
      <c r="B211" s="5" t="s">
        <v>407</v>
      </c>
      <c r="C211" s="18">
        <v>2000</v>
      </c>
    </row>
    <row r="212" spans="1:3" ht="15.75" customHeight="1" x14ac:dyDescent="0.2">
      <c r="A212" s="5" t="s">
        <v>300</v>
      </c>
      <c r="B212" s="5" t="s">
        <v>407</v>
      </c>
      <c r="C212" s="18">
        <v>2000</v>
      </c>
    </row>
    <row r="213" spans="1:3" ht="15.75" customHeight="1" x14ac:dyDescent="0.2">
      <c r="A213" s="5" t="s">
        <v>301</v>
      </c>
      <c r="B213" s="5" t="s">
        <v>407</v>
      </c>
      <c r="C213" s="18">
        <v>2000</v>
      </c>
    </row>
    <row r="214" spans="1:3" ht="15.75" customHeight="1" x14ac:dyDescent="0.2">
      <c r="A214" s="5" t="s">
        <v>302</v>
      </c>
      <c r="B214" s="5" t="s">
        <v>407</v>
      </c>
      <c r="C214" s="18">
        <v>2000</v>
      </c>
    </row>
    <row r="215" spans="1:3" ht="15.75" customHeight="1" x14ac:dyDescent="0.2">
      <c r="A215" s="5" t="s">
        <v>303</v>
      </c>
      <c r="B215" s="5" t="s">
        <v>407</v>
      </c>
      <c r="C215" s="18">
        <v>2000</v>
      </c>
    </row>
    <row r="216" spans="1:3" ht="15.75" customHeight="1" x14ac:dyDescent="0.2">
      <c r="A216" s="5" t="s">
        <v>304</v>
      </c>
      <c r="B216" s="5" t="s">
        <v>407</v>
      </c>
      <c r="C216" s="18">
        <v>2000</v>
      </c>
    </row>
    <row r="217" spans="1:3" ht="15.75" customHeight="1" x14ac:dyDescent="0.2">
      <c r="A217" s="5" t="s">
        <v>305</v>
      </c>
      <c r="B217" s="5" t="s">
        <v>407</v>
      </c>
      <c r="C217" s="18">
        <v>2000</v>
      </c>
    </row>
    <row r="218" spans="1:3" ht="15.75" customHeight="1" x14ac:dyDescent="0.2">
      <c r="A218" s="5" t="s">
        <v>306</v>
      </c>
      <c r="B218" s="5" t="s">
        <v>407</v>
      </c>
      <c r="C218" s="18">
        <v>2000</v>
      </c>
    </row>
    <row r="219" spans="1:3" ht="15.75" customHeight="1" x14ac:dyDescent="0.2">
      <c r="A219" s="5" t="s">
        <v>307</v>
      </c>
      <c r="B219" s="5" t="s">
        <v>407</v>
      </c>
      <c r="C219" s="18">
        <v>2000</v>
      </c>
    </row>
    <row r="220" spans="1:3" ht="15.75" customHeight="1" x14ac:dyDescent="0.2">
      <c r="A220" s="5" t="s">
        <v>308</v>
      </c>
      <c r="B220" s="5" t="s">
        <v>407</v>
      </c>
      <c r="C220" s="18">
        <v>2000</v>
      </c>
    </row>
    <row r="221" spans="1:3" ht="15.75" customHeight="1" x14ac:dyDescent="0.2">
      <c r="A221" s="5" t="s">
        <v>309</v>
      </c>
      <c r="B221" s="5" t="s">
        <v>407</v>
      </c>
      <c r="C221" s="18">
        <v>2000</v>
      </c>
    </row>
    <row r="222" spans="1:3" ht="15.75" customHeight="1" x14ac:dyDescent="0.2">
      <c r="A222" s="5" t="s">
        <v>310</v>
      </c>
      <c r="B222" s="5" t="s">
        <v>407</v>
      </c>
      <c r="C222" s="18">
        <v>2000</v>
      </c>
    </row>
    <row r="223" spans="1:3" ht="15.75" customHeight="1" x14ac:dyDescent="0.2">
      <c r="A223" s="5" t="s">
        <v>311</v>
      </c>
      <c r="B223" s="5" t="s">
        <v>408</v>
      </c>
      <c r="C223" s="18">
        <v>2000</v>
      </c>
    </row>
    <row r="224" spans="1:3" ht="15.75" customHeight="1" x14ac:dyDescent="0.2">
      <c r="A224" s="5" t="s">
        <v>312</v>
      </c>
      <c r="B224" s="5" t="s">
        <v>409</v>
      </c>
      <c r="C224" s="18">
        <v>840</v>
      </c>
    </row>
    <row r="225" spans="1:3" ht="15.75" customHeight="1" x14ac:dyDescent="0.2">
      <c r="A225" s="5" t="s">
        <v>313</v>
      </c>
      <c r="B225" s="5" t="s">
        <v>435</v>
      </c>
      <c r="C225" s="18">
        <v>1680</v>
      </c>
    </row>
    <row r="226" spans="1:3" ht="15.75" customHeight="1" x14ac:dyDescent="0.2">
      <c r="A226" s="5" t="s">
        <v>314</v>
      </c>
      <c r="B226" s="5" t="s">
        <v>409</v>
      </c>
      <c r="C226" s="18">
        <v>1680</v>
      </c>
    </row>
    <row r="227" spans="1:3" ht="15.75" customHeight="1" x14ac:dyDescent="0.2">
      <c r="A227" s="5" t="s">
        <v>315</v>
      </c>
      <c r="B227" s="5" t="s">
        <v>410</v>
      </c>
      <c r="C227" s="18">
        <v>2000</v>
      </c>
    </row>
    <row r="228" spans="1:3" ht="15.75" customHeight="1" x14ac:dyDescent="0.2">
      <c r="A228" s="5" t="s">
        <v>315</v>
      </c>
      <c r="B228" s="5" t="s">
        <v>410</v>
      </c>
      <c r="C228" s="18">
        <v>7980</v>
      </c>
    </row>
    <row r="229" spans="1:3" ht="15.75" customHeight="1" x14ac:dyDescent="0.2">
      <c r="A229" s="5" t="s">
        <v>316</v>
      </c>
      <c r="B229" s="5" t="s">
        <v>411</v>
      </c>
      <c r="C229" s="18">
        <v>600</v>
      </c>
    </row>
    <row r="230" spans="1:3" ht="15.75" customHeight="1" x14ac:dyDescent="0.2">
      <c r="A230" s="5" t="s">
        <v>316</v>
      </c>
      <c r="B230" s="5" t="s">
        <v>411</v>
      </c>
      <c r="C230" s="18">
        <v>3360</v>
      </c>
    </row>
    <row r="231" spans="1:3" ht="15.75" customHeight="1" x14ac:dyDescent="0.2">
      <c r="A231" s="5" t="s">
        <v>317</v>
      </c>
      <c r="B231" s="5" t="s">
        <v>411</v>
      </c>
      <c r="C231" s="18">
        <v>2800</v>
      </c>
    </row>
    <row r="232" spans="1:3" ht="15.75" customHeight="1" x14ac:dyDescent="0.2">
      <c r="A232" s="5" t="s">
        <v>317</v>
      </c>
      <c r="B232" s="5" t="s">
        <v>411</v>
      </c>
      <c r="C232" s="18">
        <v>500</v>
      </c>
    </row>
    <row r="233" spans="1:3" ht="15.75" customHeight="1" x14ac:dyDescent="0.2">
      <c r="A233" s="5" t="s">
        <v>318</v>
      </c>
      <c r="B233" s="5" t="s">
        <v>412</v>
      </c>
      <c r="C233" s="18">
        <v>250</v>
      </c>
    </row>
    <row r="234" spans="1:3" ht="15.75" customHeight="1" x14ac:dyDescent="0.2">
      <c r="A234" s="5" t="s">
        <v>318</v>
      </c>
      <c r="B234" s="5" t="s">
        <v>412</v>
      </c>
      <c r="C234" s="18">
        <v>1400</v>
      </c>
    </row>
    <row r="235" spans="1:3" ht="15.75" customHeight="1" x14ac:dyDescent="0.2">
      <c r="A235" s="5" t="s">
        <v>319</v>
      </c>
      <c r="B235" s="5" t="s">
        <v>413</v>
      </c>
      <c r="C235" s="18">
        <v>5320</v>
      </c>
    </row>
    <row r="236" spans="1:3" ht="15.75" customHeight="1" x14ac:dyDescent="0.2">
      <c r="A236" s="5" t="s">
        <v>320</v>
      </c>
      <c r="B236" s="5" t="s">
        <v>413</v>
      </c>
      <c r="C236" s="18">
        <v>1680</v>
      </c>
    </row>
    <row r="237" spans="1:3" ht="15.75" customHeight="1" x14ac:dyDescent="0.2">
      <c r="A237" s="5" t="s">
        <v>321</v>
      </c>
      <c r="B237" s="5" t="s">
        <v>414</v>
      </c>
      <c r="C237" s="18">
        <v>1400</v>
      </c>
    </row>
    <row r="238" spans="1:3" ht="15.75" customHeight="1" x14ac:dyDescent="0.2">
      <c r="A238" s="5" t="s">
        <v>322</v>
      </c>
      <c r="B238" s="5" t="s">
        <v>413</v>
      </c>
      <c r="C238" s="18">
        <v>1400</v>
      </c>
    </row>
    <row r="239" spans="1:3" ht="15.75" customHeight="1" x14ac:dyDescent="0.2">
      <c r="A239" s="5" t="s">
        <v>323</v>
      </c>
      <c r="B239" s="5" t="s">
        <v>413</v>
      </c>
      <c r="C239" s="18">
        <v>2800</v>
      </c>
    </row>
    <row r="240" spans="1:3" ht="15.75" customHeight="1" x14ac:dyDescent="0.2">
      <c r="A240" s="5" t="s">
        <v>324</v>
      </c>
      <c r="B240" s="5" t="s">
        <v>413</v>
      </c>
      <c r="C240" s="18">
        <v>1400</v>
      </c>
    </row>
    <row r="241" spans="1:3" ht="15.75" customHeight="1" x14ac:dyDescent="0.2">
      <c r="A241" s="5" t="s">
        <v>325</v>
      </c>
      <c r="B241" s="5" t="s">
        <v>413</v>
      </c>
      <c r="C241" s="18">
        <v>2030</v>
      </c>
    </row>
    <row r="242" spans="1:3" ht="15.75" customHeight="1" x14ac:dyDescent="0.2">
      <c r="A242" s="5" t="s">
        <v>326</v>
      </c>
      <c r="B242" s="5" t="s">
        <v>413</v>
      </c>
      <c r="C242" s="18">
        <v>2800</v>
      </c>
    </row>
    <row r="243" spans="1:3" ht="15.75" customHeight="1" x14ac:dyDescent="0.2">
      <c r="A243" s="5" t="s">
        <v>327</v>
      </c>
      <c r="B243" s="5" t="s">
        <v>415</v>
      </c>
      <c r="C243" s="18">
        <v>1680</v>
      </c>
    </row>
    <row r="244" spans="1:3" ht="15.75" customHeight="1" x14ac:dyDescent="0.2">
      <c r="A244" s="5" t="s">
        <v>328</v>
      </c>
      <c r="B244" s="5" t="s">
        <v>415</v>
      </c>
      <c r="C244" s="18">
        <v>1680</v>
      </c>
    </row>
    <row r="245" spans="1:3" ht="15.75" customHeight="1" x14ac:dyDescent="0.2">
      <c r="A245" s="5" t="s">
        <v>329</v>
      </c>
      <c r="B245" s="5" t="s">
        <v>378</v>
      </c>
      <c r="C245" s="18">
        <v>900</v>
      </c>
    </row>
    <row r="246" spans="1:3" ht="15.75" customHeight="1" x14ac:dyDescent="0.2">
      <c r="A246" s="5" t="s">
        <v>330</v>
      </c>
      <c r="B246" s="5" t="s">
        <v>416</v>
      </c>
      <c r="C246" s="18">
        <v>700</v>
      </c>
    </row>
    <row r="247" spans="1:3" ht="15.75" customHeight="1" x14ac:dyDescent="0.2">
      <c r="A247" s="5" t="s">
        <v>330</v>
      </c>
      <c r="B247" s="5" t="s">
        <v>416</v>
      </c>
      <c r="C247" s="18">
        <v>3080</v>
      </c>
    </row>
    <row r="248" spans="1:3" ht="15.75" customHeight="1" x14ac:dyDescent="0.2">
      <c r="A248" s="5" t="s">
        <v>331</v>
      </c>
      <c r="B248" s="5" t="s">
        <v>415</v>
      </c>
      <c r="C248" s="18">
        <v>6160</v>
      </c>
    </row>
    <row r="249" spans="1:3" ht="15.75" customHeight="1" x14ac:dyDescent="0.2">
      <c r="A249" s="5" t="s">
        <v>332</v>
      </c>
      <c r="B249" s="5" t="s">
        <v>417</v>
      </c>
      <c r="C249" s="18">
        <v>4760</v>
      </c>
    </row>
    <row r="250" spans="1:3" ht="15.75" customHeight="1" x14ac:dyDescent="0.2">
      <c r="A250" s="5" t="s">
        <v>333</v>
      </c>
      <c r="B250" s="5" t="s">
        <v>410</v>
      </c>
      <c r="C250" s="18">
        <v>560</v>
      </c>
    </row>
    <row r="251" spans="1:3" ht="15.75" customHeight="1" x14ac:dyDescent="0.2">
      <c r="A251" s="5" t="s">
        <v>333</v>
      </c>
      <c r="B251" s="5" t="s">
        <v>410</v>
      </c>
      <c r="C251" s="18">
        <v>150</v>
      </c>
    </row>
    <row r="252" spans="1:3" ht="15.75" customHeight="1" x14ac:dyDescent="0.2">
      <c r="A252" s="5" t="s">
        <v>334</v>
      </c>
      <c r="B252" s="5" t="s">
        <v>410</v>
      </c>
      <c r="C252" s="18">
        <v>350</v>
      </c>
    </row>
    <row r="253" spans="1:3" ht="15.75" customHeight="1" x14ac:dyDescent="0.2">
      <c r="A253" s="5" t="s">
        <v>334</v>
      </c>
      <c r="B253" s="5" t="s">
        <v>410</v>
      </c>
      <c r="C253" s="18">
        <v>1960</v>
      </c>
    </row>
    <row r="254" spans="1:3" ht="15.75" customHeight="1" x14ac:dyDescent="0.2">
      <c r="A254" s="5" t="s">
        <v>335</v>
      </c>
      <c r="B254" s="5" t="s">
        <v>418</v>
      </c>
      <c r="C254" s="18">
        <v>1960</v>
      </c>
    </row>
    <row r="255" spans="1:3" ht="15.75" customHeight="1" x14ac:dyDescent="0.2">
      <c r="A255" s="5" t="s">
        <v>335</v>
      </c>
      <c r="B255" s="5" t="s">
        <v>418</v>
      </c>
      <c r="C255" s="18">
        <v>400</v>
      </c>
    </row>
    <row r="256" spans="1:3" ht="15.75" customHeight="1" x14ac:dyDescent="0.2">
      <c r="A256" s="5" t="s">
        <v>336</v>
      </c>
      <c r="B256" s="5" t="s">
        <v>378</v>
      </c>
      <c r="C256" s="18">
        <v>350</v>
      </c>
    </row>
    <row r="257" spans="1:3" ht="15.75" customHeight="1" x14ac:dyDescent="0.2">
      <c r="A257" s="5" t="s">
        <v>337</v>
      </c>
      <c r="B257" s="5" t="s">
        <v>378</v>
      </c>
      <c r="C257" s="18">
        <v>300</v>
      </c>
    </row>
    <row r="258" spans="1:3" ht="15.75" customHeight="1" x14ac:dyDescent="0.2">
      <c r="A258" s="5" t="s">
        <v>338</v>
      </c>
      <c r="B258" s="5" t="s">
        <v>419</v>
      </c>
      <c r="C258" s="18">
        <v>400</v>
      </c>
    </row>
    <row r="259" spans="1:3" ht="15.75" customHeight="1" x14ac:dyDescent="0.2">
      <c r="A259" s="5" t="s">
        <v>338</v>
      </c>
      <c r="B259" s="5" t="s">
        <v>419</v>
      </c>
      <c r="C259" s="18">
        <v>1120</v>
      </c>
    </row>
    <row r="260" spans="1:3" ht="15.75" customHeight="1" x14ac:dyDescent="0.2">
      <c r="A260" s="5" t="s">
        <v>339</v>
      </c>
      <c r="B260" s="5" t="s">
        <v>420</v>
      </c>
      <c r="C260" s="18">
        <v>5600</v>
      </c>
    </row>
    <row r="261" spans="1:3" ht="15.75" customHeight="1" x14ac:dyDescent="0.2">
      <c r="A261" s="5" t="s">
        <v>340</v>
      </c>
      <c r="B261" s="5" t="s">
        <v>421</v>
      </c>
      <c r="C261" s="18">
        <v>1400</v>
      </c>
    </row>
    <row r="262" spans="1:3" ht="15.75" customHeight="1" x14ac:dyDescent="0.2">
      <c r="A262" s="5"/>
      <c r="B262" s="5"/>
      <c r="C262" s="18"/>
    </row>
    <row r="263" spans="1:3" ht="15.75" customHeight="1" x14ac:dyDescent="0.2">
      <c r="A263" s="5"/>
      <c r="B263" s="16" t="s">
        <v>4</v>
      </c>
      <c r="C263" s="20">
        <f>SUM(C77:C262)</f>
        <v>434795</v>
      </c>
    </row>
    <row r="264" spans="1:3" ht="15.75" customHeight="1" x14ac:dyDescent="0.2">
      <c r="A264" s="25"/>
    </row>
    <row r="265" spans="1:3" ht="15.75" customHeight="1" x14ac:dyDescent="0.25">
      <c r="A265" s="43" t="s">
        <v>426</v>
      </c>
      <c r="B265" s="44"/>
      <c r="C265" s="45"/>
    </row>
    <row r="266" spans="1:3" ht="15.75" customHeight="1" x14ac:dyDescent="0.2">
      <c r="A266" s="6" t="s">
        <v>0</v>
      </c>
      <c r="B266" s="6" t="s">
        <v>11</v>
      </c>
      <c r="C266" s="7" t="s">
        <v>1</v>
      </c>
    </row>
    <row r="267" spans="1:3" ht="15.75" customHeight="1" x14ac:dyDescent="0.2">
      <c r="A267" s="5" t="s">
        <v>14</v>
      </c>
      <c r="B267" s="5" t="s">
        <v>119</v>
      </c>
      <c r="C267" s="18">
        <v>10000000</v>
      </c>
    </row>
    <row r="268" spans="1:3" ht="15.75" customHeight="1" x14ac:dyDescent="0.2">
      <c r="A268" s="5" t="s">
        <v>14</v>
      </c>
      <c r="B268" s="5" t="s">
        <v>119</v>
      </c>
      <c r="C268" s="18">
        <v>15000000</v>
      </c>
    </row>
    <row r="269" spans="1:3" ht="15.75" customHeight="1" x14ac:dyDescent="0.2">
      <c r="A269" s="5" t="s">
        <v>14</v>
      </c>
      <c r="B269" s="5" t="s">
        <v>119</v>
      </c>
      <c r="C269" s="18">
        <v>5000000</v>
      </c>
    </row>
    <row r="270" spans="1:3" ht="15.75" customHeight="1" x14ac:dyDescent="0.2">
      <c r="A270" s="5" t="s">
        <v>14</v>
      </c>
      <c r="B270" s="5" t="s">
        <v>121</v>
      </c>
      <c r="C270" s="18">
        <v>48000</v>
      </c>
    </row>
    <row r="271" spans="1:3" ht="15.75" customHeight="1" x14ac:dyDescent="0.2">
      <c r="A271" s="5" t="s">
        <v>14</v>
      </c>
      <c r="B271" s="5" t="s">
        <v>119</v>
      </c>
      <c r="C271" s="18">
        <v>4000000</v>
      </c>
    </row>
    <row r="272" spans="1:3" ht="15.75" customHeight="1" x14ac:dyDescent="0.2">
      <c r="A272" s="5" t="s">
        <v>14</v>
      </c>
      <c r="B272" s="32" t="s">
        <v>122</v>
      </c>
      <c r="C272" s="18">
        <v>180000</v>
      </c>
    </row>
    <row r="273" spans="1:3" ht="15.75" customHeight="1" x14ac:dyDescent="0.2">
      <c r="A273" s="5" t="s">
        <v>14</v>
      </c>
      <c r="B273" s="5" t="s">
        <v>123</v>
      </c>
      <c r="C273" s="18">
        <v>1610</v>
      </c>
    </row>
    <row r="274" spans="1:3" ht="15.75" customHeight="1" x14ac:dyDescent="0.2">
      <c r="A274" s="5" t="s">
        <v>14</v>
      </c>
      <c r="B274" s="33" t="s">
        <v>120</v>
      </c>
      <c r="C274" s="18">
        <v>12000000</v>
      </c>
    </row>
    <row r="275" spans="1:3" ht="15.75" customHeight="1" x14ac:dyDescent="0.2">
      <c r="A275" s="5" t="s">
        <v>14</v>
      </c>
      <c r="B275" s="33" t="s">
        <v>125</v>
      </c>
      <c r="C275" s="18">
        <v>2532547.85</v>
      </c>
    </row>
    <row r="276" spans="1:3" ht="15.75" customHeight="1" x14ac:dyDescent="0.2">
      <c r="A276" s="5" t="s">
        <v>14</v>
      </c>
      <c r="B276" s="33" t="s">
        <v>125</v>
      </c>
      <c r="C276" s="18">
        <v>580000</v>
      </c>
    </row>
    <row r="277" spans="1:3" ht="15.75" customHeight="1" x14ac:dyDescent="0.2">
      <c r="A277" s="5" t="s">
        <v>14</v>
      </c>
      <c r="B277" s="33" t="s">
        <v>126</v>
      </c>
      <c r="C277" s="18">
        <v>240400</v>
      </c>
    </row>
    <row r="278" spans="1:3" ht="15.75" customHeight="1" x14ac:dyDescent="0.2">
      <c r="A278" s="5" t="s">
        <v>14</v>
      </c>
      <c r="B278" s="33" t="s">
        <v>125</v>
      </c>
      <c r="C278" s="18">
        <v>500000</v>
      </c>
    </row>
    <row r="279" spans="1:3" ht="15.75" customHeight="1" x14ac:dyDescent="0.2">
      <c r="A279" s="5" t="s">
        <v>14</v>
      </c>
      <c r="B279" s="35" t="s">
        <v>125</v>
      </c>
      <c r="C279" s="18">
        <v>1500000</v>
      </c>
    </row>
    <row r="280" spans="1:3" ht="15.75" customHeight="1" x14ac:dyDescent="0.2">
      <c r="A280" s="5" t="s">
        <v>14</v>
      </c>
      <c r="B280" s="5" t="s">
        <v>127</v>
      </c>
      <c r="C280" s="18">
        <v>175.51</v>
      </c>
    </row>
    <row r="281" spans="1:3" ht="15.75" customHeight="1" x14ac:dyDescent="0.2">
      <c r="A281" s="5" t="s">
        <v>14</v>
      </c>
      <c r="B281" s="33" t="s">
        <v>120</v>
      </c>
      <c r="C281" s="18">
        <v>1160000</v>
      </c>
    </row>
    <row r="282" spans="1:3" ht="15.75" customHeight="1" x14ac:dyDescent="0.2">
      <c r="A282" s="5" t="s">
        <v>14</v>
      </c>
      <c r="B282" s="33" t="s">
        <v>128</v>
      </c>
      <c r="C282" s="18">
        <v>2627400</v>
      </c>
    </row>
    <row r="283" spans="1:3" ht="15.75" customHeight="1" x14ac:dyDescent="0.2">
      <c r="A283" s="5" t="s">
        <v>14</v>
      </c>
      <c r="B283" s="33" t="s">
        <v>129</v>
      </c>
      <c r="C283" s="18">
        <v>1500000</v>
      </c>
    </row>
    <row r="284" spans="1:3" ht="15.75" customHeight="1" x14ac:dyDescent="0.2">
      <c r="A284" s="5" t="s">
        <v>14</v>
      </c>
      <c r="B284" s="33" t="s">
        <v>124</v>
      </c>
      <c r="C284" s="18">
        <f>1619051.98-763081</f>
        <v>855970.98</v>
      </c>
    </row>
    <row r="285" spans="1:3" ht="15.75" customHeight="1" x14ac:dyDescent="0.2">
      <c r="A285" s="5" t="s">
        <v>14</v>
      </c>
      <c r="B285" s="33" t="s">
        <v>130</v>
      </c>
      <c r="C285" s="18">
        <v>42000</v>
      </c>
    </row>
    <row r="286" spans="1:3" ht="15.75" customHeight="1" x14ac:dyDescent="0.2">
      <c r="A286" s="5" t="s">
        <v>14</v>
      </c>
      <c r="B286" s="33" t="s">
        <v>131</v>
      </c>
      <c r="C286" s="42">
        <v>800000</v>
      </c>
    </row>
    <row r="287" spans="1:3" ht="15.75" customHeight="1" x14ac:dyDescent="0.2">
      <c r="A287" s="5" t="s">
        <v>14</v>
      </c>
      <c r="B287" s="33" t="s">
        <v>186</v>
      </c>
      <c r="C287" s="18">
        <v>999999.99</v>
      </c>
    </row>
    <row r="288" spans="1:3" ht="15.75" customHeight="1" x14ac:dyDescent="0.2">
      <c r="A288" s="5" t="s">
        <v>14</v>
      </c>
      <c r="B288" s="33" t="s">
        <v>132</v>
      </c>
      <c r="C288" s="18">
        <v>1500000</v>
      </c>
    </row>
    <row r="289" spans="1:3" ht="15.75" customHeight="1" x14ac:dyDescent="0.2">
      <c r="A289" s="5" t="s">
        <v>14</v>
      </c>
      <c r="B289" s="33" t="s">
        <v>133</v>
      </c>
      <c r="C289" s="18">
        <v>24360</v>
      </c>
    </row>
    <row r="290" spans="1:3" ht="15.75" customHeight="1" x14ac:dyDescent="0.2">
      <c r="A290" s="5" t="s">
        <v>14</v>
      </c>
      <c r="B290" s="5" t="s">
        <v>134</v>
      </c>
      <c r="C290" s="18">
        <v>67860</v>
      </c>
    </row>
    <row r="291" spans="1:3" ht="15.75" customHeight="1" x14ac:dyDescent="0.2">
      <c r="A291" s="5" t="s">
        <v>14</v>
      </c>
      <c r="B291" s="35" t="s">
        <v>135</v>
      </c>
      <c r="C291" s="18">
        <v>101938.48</v>
      </c>
    </row>
    <row r="292" spans="1:3" ht="15.75" customHeight="1" x14ac:dyDescent="0.2">
      <c r="A292" s="5" t="s">
        <v>14</v>
      </c>
      <c r="B292" s="34" t="s">
        <v>136</v>
      </c>
      <c r="C292" s="18">
        <v>615.61</v>
      </c>
    </row>
    <row r="293" spans="1:3" ht="15.75" customHeight="1" x14ac:dyDescent="0.2">
      <c r="A293" s="5" t="s">
        <v>14</v>
      </c>
      <c r="B293" s="33" t="s">
        <v>137</v>
      </c>
      <c r="C293" s="18">
        <v>14929.73</v>
      </c>
    </row>
    <row r="294" spans="1:3" ht="15.75" customHeight="1" x14ac:dyDescent="0.2">
      <c r="A294" s="5" t="s">
        <v>14</v>
      </c>
      <c r="B294" s="33" t="s">
        <v>138</v>
      </c>
      <c r="C294" s="18">
        <v>121780.36</v>
      </c>
    </row>
    <row r="295" spans="1:3" ht="15.75" customHeight="1" x14ac:dyDescent="0.2">
      <c r="A295" s="5" t="s">
        <v>14</v>
      </c>
      <c r="B295" s="33" t="s">
        <v>139</v>
      </c>
      <c r="C295" s="18">
        <v>376049.99</v>
      </c>
    </row>
    <row r="296" spans="1:3" ht="15.75" customHeight="1" x14ac:dyDescent="0.2">
      <c r="A296" s="5" t="s">
        <v>14</v>
      </c>
      <c r="B296" s="33" t="s">
        <v>140</v>
      </c>
      <c r="C296" s="18">
        <v>769950</v>
      </c>
    </row>
    <row r="297" spans="1:3" ht="15.75" customHeight="1" x14ac:dyDescent="0.2">
      <c r="A297" s="5" t="s">
        <v>14</v>
      </c>
      <c r="B297" s="5" t="s">
        <v>107</v>
      </c>
      <c r="C297" s="18">
        <v>3770</v>
      </c>
    </row>
    <row r="298" spans="1:3" ht="15.75" customHeight="1" x14ac:dyDescent="0.2">
      <c r="A298" s="5" t="s">
        <v>14</v>
      </c>
      <c r="B298" s="33" t="s">
        <v>141</v>
      </c>
      <c r="C298" s="18">
        <v>49332.480000000003</v>
      </c>
    </row>
    <row r="299" spans="1:3" ht="15.75" customHeight="1" x14ac:dyDescent="0.2">
      <c r="A299" s="5" t="s">
        <v>14</v>
      </c>
      <c r="B299" s="33" t="s">
        <v>142</v>
      </c>
      <c r="C299" s="18">
        <v>355547.63</v>
      </c>
    </row>
    <row r="300" spans="1:3" ht="15.75" customHeight="1" x14ac:dyDescent="0.2">
      <c r="A300" s="5" t="s">
        <v>14</v>
      </c>
      <c r="B300" s="33" t="s">
        <v>143</v>
      </c>
      <c r="C300" s="18">
        <v>99342.399999999994</v>
      </c>
    </row>
    <row r="301" spans="1:3" ht="15.75" customHeight="1" x14ac:dyDescent="0.2">
      <c r="A301" s="5" t="s">
        <v>14</v>
      </c>
      <c r="B301" s="5" t="s">
        <v>108</v>
      </c>
      <c r="C301" s="18">
        <v>6960</v>
      </c>
    </row>
    <row r="302" spans="1:3" ht="15.75" customHeight="1" x14ac:dyDescent="0.2">
      <c r="A302" s="5" t="s">
        <v>14</v>
      </c>
      <c r="B302" s="34" t="s">
        <v>144</v>
      </c>
      <c r="C302" s="18">
        <v>143840</v>
      </c>
    </row>
    <row r="303" spans="1:3" ht="15.75" customHeight="1" x14ac:dyDescent="0.2">
      <c r="A303" s="5" t="s">
        <v>14</v>
      </c>
      <c r="B303" s="33" t="s">
        <v>146</v>
      </c>
      <c r="C303" s="18">
        <v>143608</v>
      </c>
    </row>
    <row r="304" spans="1:3" ht="15.75" customHeight="1" x14ac:dyDescent="0.2">
      <c r="A304" s="5" t="s">
        <v>14</v>
      </c>
      <c r="B304" s="33" t="s">
        <v>125</v>
      </c>
      <c r="C304" s="18">
        <v>9355.5</v>
      </c>
    </row>
    <row r="305" spans="1:3" ht="15.75" customHeight="1" x14ac:dyDescent="0.2">
      <c r="A305" s="5" t="s">
        <v>14</v>
      </c>
      <c r="B305" s="33" t="s">
        <v>145</v>
      </c>
      <c r="C305" s="18">
        <v>4580.0200000000004</v>
      </c>
    </row>
    <row r="306" spans="1:3" ht="15.75" customHeight="1" x14ac:dyDescent="0.2">
      <c r="A306" s="5" t="s">
        <v>14</v>
      </c>
      <c r="B306" s="5" t="s">
        <v>109</v>
      </c>
      <c r="C306" s="18">
        <v>1059080</v>
      </c>
    </row>
    <row r="307" spans="1:3" ht="15.75" customHeight="1" x14ac:dyDescent="0.2">
      <c r="A307" s="5" t="s">
        <v>14</v>
      </c>
      <c r="B307" s="5" t="s">
        <v>110</v>
      </c>
      <c r="C307" s="18">
        <v>19836</v>
      </c>
    </row>
    <row r="308" spans="1:3" ht="15.75" customHeight="1" x14ac:dyDescent="0.2">
      <c r="A308" s="5" t="s">
        <v>14</v>
      </c>
      <c r="B308" s="5" t="s">
        <v>111</v>
      </c>
      <c r="C308" s="18">
        <v>48768.75</v>
      </c>
    </row>
    <row r="309" spans="1:3" ht="15.75" customHeight="1" x14ac:dyDescent="0.2">
      <c r="A309" s="5" t="s">
        <v>14</v>
      </c>
      <c r="B309" s="5" t="s">
        <v>112</v>
      </c>
      <c r="C309" s="18">
        <v>6073.76</v>
      </c>
    </row>
    <row r="310" spans="1:3" ht="15.75" customHeight="1" x14ac:dyDescent="0.2">
      <c r="A310" s="5" t="s">
        <v>14</v>
      </c>
      <c r="B310" s="5" t="s">
        <v>113</v>
      </c>
      <c r="C310" s="18">
        <v>2026.75</v>
      </c>
    </row>
    <row r="311" spans="1:3" ht="15.75" customHeight="1" x14ac:dyDescent="0.2">
      <c r="A311" s="5" t="s">
        <v>14</v>
      </c>
      <c r="B311" s="5" t="s">
        <v>114</v>
      </c>
      <c r="C311" s="18">
        <v>177619.20000000001</v>
      </c>
    </row>
    <row r="312" spans="1:3" ht="15.75" customHeight="1" x14ac:dyDescent="0.2">
      <c r="A312" s="5" t="s">
        <v>14</v>
      </c>
      <c r="B312" s="5" t="s">
        <v>115</v>
      </c>
      <c r="C312" s="18">
        <v>817966.8</v>
      </c>
    </row>
    <row r="313" spans="1:3" ht="15.75" customHeight="1" x14ac:dyDescent="0.2">
      <c r="A313" s="5" t="s">
        <v>14</v>
      </c>
      <c r="B313" s="33" t="s">
        <v>147</v>
      </c>
      <c r="C313" s="18">
        <v>309308.2</v>
      </c>
    </row>
    <row r="314" spans="1:3" ht="15.75" customHeight="1" x14ac:dyDescent="0.2">
      <c r="A314" s="5" t="s">
        <v>14</v>
      </c>
      <c r="B314" s="33" t="s">
        <v>148</v>
      </c>
      <c r="C314" s="18">
        <v>115467.03</v>
      </c>
    </row>
    <row r="315" spans="1:3" ht="15.75" customHeight="1" x14ac:dyDescent="0.2">
      <c r="A315" s="5" t="s">
        <v>14</v>
      </c>
      <c r="B315" s="5" t="s">
        <v>116</v>
      </c>
      <c r="C315" s="18">
        <v>7289.96</v>
      </c>
    </row>
    <row r="316" spans="1:3" ht="15.75" customHeight="1" x14ac:dyDescent="0.2">
      <c r="A316" s="5" t="s">
        <v>14</v>
      </c>
      <c r="B316" s="33" t="s">
        <v>149</v>
      </c>
      <c r="C316" s="18">
        <v>235581.72</v>
      </c>
    </row>
    <row r="317" spans="1:3" ht="15.75" customHeight="1" x14ac:dyDescent="0.2">
      <c r="A317" s="5" t="s">
        <v>14</v>
      </c>
      <c r="B317" s="33" t="s">
        <v>150</v>
      </c>
      <c r="C317" s="18">
        <v>4231.68</v>
      </c>
    </row>
    <row r="318" spans="1:3" ht="15.75" customHeight="1" x14ac:dyDescent="0.2">
      <c r="A318" s="5" t="s">
        <v>14</v>
      </c>
      <c r="B318" s="33" t="s">
        <v>151</v>
      </c>
      <c r="C318" s="18">
        <v>142680</v>
      </c>
    </row>
    <row r="319" spans="1:3" ht="15.75" customHeight="1" x14ac:dyDescent="0.2">
      <c r="A319" s="5" t="s">
        <v>14</v>
      </c>
      <c r="B319" s="33" t="s">
        <v>152</v>
      </c>
      <c r="C319" s="18">
        <v>110200</v>
      </c>
    </row>
    <row r="320" spans="1:3" ht="15.75" customHeight="1" x14ac:dyDescent="0.2">
      <c r="A320" s="5" t="s">
        <v>14</v>
      </c>
      <c r="B320" s="33" t="s">
        <v>153</v>
      </c>
      <c r="C320" s="18">
        <v>108160</v>
      </c>
    </row>
    <row r="321" spans="1:3" ht="15.75" customHeight="1" x14ac:dyDescent="0.2">
      <c r="A321" s="5" t="s">
        <v>14</v>
      </c>
      <c r="B321" s="33" t="s">
        <v>154</v>
      </c>
      <c r="C321" s="18">
        <v>46520.76</v>
      </c>
    </row>
    <row r="322" spans="1:3" ht="15.75" customHeight="1" x14ac:dyDescent="0.2">
      <c r="A322" s="5" t="s">
        <v>14</v>
      </c>
      <c r="B322" s="33" t="s">
        <v>155</v>
      </c>
      <c r="C322" s="18">
        <v>31900</v>
      </c>
    </row>
    <row r="323" spans="1:3" ht="15.75" customHeight="1" x14ac:dyDescent="0.2">
      <c r="A323" s="5" t="s">
        <v>14</v>
      </c>
      <c r="B323" s="5" t="s">
        <v>117</v>
      </c>
      <c r="C323" s="18">
        <v>13920</v>
      </c>
    </row>
    <row r="324" spans="1:3" ht="15.75" customHeight="1" x14ac:dyDescent="0.2">
      <c r="A324" s="5" t="s">
        <v>14</v>
      </c>
      <c r="B324" s="33" t="s">
        <v>156</v>
      </c>
      <c r="C324" s="18">
        <v>123795.2</v>
      </c>
    </row>
    <row r="325" spans="1:3" ht="28.5" customHeight="1" x14ac:dyDescent="0.2">
      <c r="A325" s="41" t="s">
        <v>14</v>
      </c>
      <c r="B325" s="37" t="s">
        <v>118</v>
      </c>
      <c r="C325" s="18">
        <v>1394.2</v>
      </c>
    </row>
    <row r="326" spans="1:3" ht="15.75" customHeight="1" x14ac:dyDescent="0.2">
      <c r="A326" s="5" t="s">
        <v>14</v>
      </c>
      <c r="B326" s="34" t="s">
        <v>157</v>
      </c>
      <c r="C326" s="18">
        <v>1856</v>
      </c>
    </row>
    <row r="327" spans="1:3" ht="15.75" customHeight="1" x14ac:dyDescent="0.2">
      <c r="A327" s="5" t="s">
        <v>14</v>
      </c>
      <c r="B327" s="33" t="s">
        <v>158</v>
      </c>
      <c r="C327" s="18">
        <v>3915</v>
      </c>
    </row>
    <row r="328" spans="1:3" ht="15.75" customHeight="1" x14ac:dyDescent="0.2">
      <c r="A328" s="5" t="s">
        <v>14</v>
      </c>
      <c r="B328" s="33" t="s">
        <v>163</v>
      </c>
      <c r="C328" s="18">
        <v>44333.46</v>
      </c>
    </row>
    <row r="329" spans="1:3" ht="15.75" customHeight="1" x14ac:dyDescent="0.2">
      <c r="A329" s="5" t="s">
        <v>14</v>
      </c>
      <c r="B329" s="33" t="s">
        <v>159</v>
      </c>
      <c r="C329" s="18">
        <v>70000</v>
      </c>
    </row>
    <row r="330" spans="1:3" ht="15.75" customHeight="1" x14ac:dyDescent="0.2">
      <c r="A330" s="5" t="s">
        <v>14</v>
      </c>
      <c r="B330" s="33" t="s">
        <v>162</v>
      </c>
      <c r="C330" s="18">
        <v>113960</v>
      </c>
    </row>
    <row r="331" spans="1:3" ht="15.75" customHeight="1" x14ac:dyDescent="0.2">
      <c r="A331" s="5" t="s">
        <v>14</v>
      </c>
      <c r="B331" s="33" t="s">
        <v>161</v>
      </c>
      <c r="C331" s="18">
        <v>142000</v>
      </c>
    </row>
    <row r="332" spans="1:3" ht="15.75" customHeight="1" x14ac:dyDescent="0.2">
      <c r="A332" s="5" t="s">
        <v>14</v>
      </c>
      <c r="B332" s="33" t="s">
        <v>160</v>
      </c>
      <c r="C332" s="18">
        <v>441944.92</v>
      </c>
    </row>
    <row r="333" spans="1:3" ht="15.75" customHeight="1" x14ac:dyDescent="0.2">
      <c r="A333" s="5" t="s">
        <v>14</v>
      </c>
      <c r="B333" s="33" t="s">
        <v>164</v>
      </c>
      <c r="C333" s="18">
        <v>113960</v>
      </c>
    </row>
    <row r="334" spans="1:3" ht="15.75" customHeight="1" x14ac:dyDescent="0.2">
      <c r="A334" s="5" t="s">
        <v>14</v>
      </c>
      <c r="B334" s="33" t="s">
        <v>167</v>
      </c>
      <c r="C334" s="18">
        <v>108160</v>
      </c>
    </row>
    <row r="335" spans="1:3" ht="15.75" customHeight="1" x14ac:dyDescent="0.2">
      <c r="A335" s="5" t="s">
        <v>14</v>
      </c>
      <c r="B335" s="33" t="s">
        <v>166</v>
      </c>
      <c r="C335" s="18">
        <v>679945.15</v>
      </c>
    </row>
    <row r="336" spans="1:3" ht="15.75" customHeight="1" x14ac:dyDescent="0.2">
      <c r="A336" s="5" t="s">
        <v>14</v>
      </c>
      <c r="B336" s="33" t="s">
        <v>165</v>
      </c>
      <c r="C336" s="18">
        <v>124740</v>
      </c>
    </row>
    <row r="337" spans="1:3" ht="15.75" customHeight="1" x14ac:dyDescent="0.2">
      <c r="A337" s="5" t="s">
        <v>14</v>
      </c>
      <c r="B337" s="33" t="s">
        <v>168</v>
      </c>
      <c r="C337" s="18">
        <v>116</v>
      </c>
    </row>
    <row r="338" spans="1:3" ht="15.75" customHeight="1" x14ac:dyDescent="0.2">
      <c r="A338" s="5" t="s">
        <v>14</v>
      </c>
      <c r="B338" s="33" t="s">
        <v>169</v>
      </c>
      <c r="C338" s="18">
        <v>3590.2</v>
      </c>
    </row>
    <row r="339" spans="1:3" ht="15.75" customHeight="1" x14ac:dyDescent="0.2">
      <c r="A339" s="5" t="s">
        <v>14</v>
      </c>
      <c r="B339" s="33" t="s">
        <v>170</v>
      </c>
      <c r="C339" s="18">
        <v>46400</v>
      </c>
    </row>
    <row r="340" spans="1:3" ht="15.75" customHeight="1" x14ac:dyDescent="0.2">
      <c r="A340" s="5" t="s">
        <v>14</v>
      </c>
      <c r="B340" s="33" t="s">
        <v>173</v>
      </c>
      <c r="C340" s="18">
        <v>47560</v>
      </c>
    </row>
    <row r="341" spans="1:3" ht="15.75" customHeight="1" x14ac:dyDescent="0.2">
      <c r="A341" s="5" t="s">
        <v>14</v>
      </c>
      <c r="B341" s="33" t="s">
        <v>172</v>
      </c>
      <c r="C341" s="18">
        <v>47560</v>
      </c>
    </row>
    <row r="342" spans="1:3" ht="15.75" customHeight="1" x14ac:dyDescent="0.2">
      <c r="A342" s="5" t="s">
        <v>14</v>
      </c>
      <c r="B342" s="33" t="s">
        <v>171</v>
      </c>
      <c r="C342" s="18">
        <v>47560</v>
      </c>
    </row>
    <row r="343" spans="1:3" ht="15.75" customHeight="1" x14ac:dyDescent="0.2">
      <c r="A343" s="5" t="s">
        <v>14</v>
      </c>
      <c r="B343" s="33" t="s">
        <v>174</v>
      </c>
      <c r="C343" s="18">
        <v>130500</v>
      </c>
    </row>
    <row r="344" spans="1:3" ht="15.75" customHeight="1" x14ac:dyDescent="0.2">
      <c r="A344" s="5" t="s">
        <v>14</v>
      </c>
      <c r="B344" s="33" t="s">
        <v>175</v>
      </c>
      <c r="C344" s="18">
        <v>141950</v>
      </c>
    </row>
    <row r="345" spans="1:3" ht="15.75" customHeight="1" x14ac:dyDescent="0.2">
      <c r="A345" s="5" t="s">
        <v>14</v>
      </c>
      <c r="B345" s="33" t="s">
        <v>181</v>
      </c>
      <c r="C345" s="18">
        <v>82940</v>
      </c>
    </row>
    <row r="346" spans="1:3" ht="15.75" customHeight="1" x14ac:dyDescent="0.2">
      <c r="A346" s="5" t="s">
        <v>14</v>
      </c>
      <c r="B346" s="33" t="s">
        <v>182</v>
      </c>
      <c r="C346" s="18">
        <v>139200</v>
      </c>
    </row>
    <row r="347" spans="1:3" ht="15.75" customHeight="1" x14ac:dyDescent="0.2">
      <c r="A347" s="5" t="s">
        <v>14</v>
      </c>
      <c r="B347" s="33" t="s">
        <v>183</v>
      </c>
      <c r="C347" s="18">
        <v>1656.48</v>
      </c>
    </row>
    <row r="348" spans="1:3" ht="15.75" customHeight="1" x14ac:dyDescent="0.2">
      <c r="A348" s="5" t="s">
        <v>14</v>
      </c>
      <c r="B348" s="33" t="s">
        <v>184</v>
      </c>
      <c r="C348" s="18">
        <v>127200</v>
      </c>
    </row>
    <row r="349" spans="1:3" ht="15.75" customHeight="1" x14ac:dyDescent="0.2">
      <c r="A349" s="5" t="s">
        <v>14</v>
      </c>
      <c r="B349" s="33" t="s">
        <v>185</v>
      </c>
      <c r="C349" s="18">
        <v>42400</v>
      </c>
    </row>
    <row r="350" spans="1:3" ht="15.75" customHeight="1" x14ac:dyDescent="0.2">
      <c r="A350" s="5" t="s">
        <v>14</v>
      </c>
      <c r="B350" s="33" t="s">
        <v>180</v>
      </c>
      <c r="C350" s="18">
        <v>140940</v>
      </c>
    </row>
    <row r="351" spans="1:3" ht="15.75" customHeight="1" x14ac:dyDescent="0.2">
      <c r="A351" s="5" t="s">
        <v>14</v>
      </c>
      <c r="B351" s="33" t="s">
        <v>179</v>
      </c>
      <c r="C351" s="18">
        <v>127600</v>
      </c>
    </row>
    <row r="352" spans="1:3" ht="15.75" customHeight="1" x14ac:dyDescent="0.2">
      <c r="A352" s="5" t="s">
        <v>14</v>
      </c>
      <c r="B352" s="33" t="s">
        <v>178</v>
      </c>
      <c r="C352" s="18">
        <v>118045</v>
      </c>
    </row>
    <row r="353" spans="1:3" ht="15.75" customHeight="1" x14ac:dyDescent="0.2">
      <c r="A353" s="5" t="s">
        <v>14</v>
      </c>
      <c r="B353" s="33" t="s">
        <v>177</v>
      </c>
      <c r="C353" s="18">
        <v>696</v>
      </c>
    </row>
    <row r="354" spans="1:3" ht="15.75" customHeight="1" x14ac:dyDescent="0.2">
      <c r="A354" s="5" t="s">
        <v>14</v>
      </c>
      <c r="B354" s="33" t="s">
        <v>176</v>
      </c>
      <c r="C354" s="18">
        <v>135000</v>
      </c>
    </row>
    <row r="355" spans="1:3" ht="15.75" customHeight="1" x14ac:dyDescent="0.2">
      <c r="A355" s="5" t="s">
        <v>14</v>
      </c>
      <c r="B355" s="12" t="s">
        <v>198</v>
      </c>
      <c r="C355" s="14">
        <v>122960</v>
      </c>
    </row>
    <row r="356" spans="1:3" ht="15.75" customHeight="1" x14ac:dyDescent="0.2">
      <c r="A356" s="5"/>
      <c r="B356" s="16" t="s">
        <v>4</v>
      </c>
      <c r="C356" s="20">
        <f>SUM(C267:C355)</f>
        <v>70092432.750000015</v>
      </c>
    </row>
    <row r="358" spans="1:3" ht="15.75" customHeight="1" x14ac:dyDescent="0.25">
      <c r="A358" s="43" t="s">
        <v>24</v>
      </c>
      <c r="B358" s="44"/>
      <c r="C358" s="45"/>
    </row>
    <row r="359" spans="1:3" ht="15.75" customHeight="1" x14ac:dyDescent="0.2">
      <c r="A359" s="7" t="s">
        <v>0</v>
      </c>
      <c r="B359" s="6" t="s">
        <v>9</v>
      </c>
      <c r="C359" s="6" t="s">
        <v>1</v>
      </c>
    </row>
    <row r="360" spans="1:3" ht="15.75" customHeight="1" x14ac:dyDescent="0.2">
      <c r="A360" s="5" t="s">
        <v>57</v>
      </c>
      <c r="B360" s="5" t="s">
        <v>10</v>
      </c>
      <c r="C360" s="18">
        <v>25000</v>
      </c>
    </row>
    <row r="361" spans="1:3" ht="15.75" customHeight="1" x14ac:dyDescent="0.2">
      <c r="A361" s="5" t="s">
        <v>58</v>
      </c>
      <c r="B361" s="5" t="s">
        <v>10</v>
      </c>
      <c r="C361" s="18">
        <v>10000</v>
      </c>
    </row>
    <row r="362" spans="1:3" ht="15.75" customHeight="1" x14ac:dyDescent="0.2">
      <c r="A362" s="5" t="s">
        <v>59</v>
      </c>
      <c r="B362" s="5" t="s">
        <v>10</v>
      </c>
      <c r="C362" s="18">
        <v>2500</v>
      </c>
    </row>
    <row r="363" spans="1:3" ht="15.75" customHeight="1" x14ac:dyDescent="0.2">
      <c r="A363" s="5" t="s">
        <v>60</v>
      </c>
      <c r="B363" s="5" t="s">
        <v>10</v>
      </c>
      <c r="C363" s="18">
        <v>2500</v>
      </c>
    </row>
    <row r="364" spans="1:3" ht="15.75" customHeight="1" x14ac:dyDescent="0.2">
      <c r="A364" s="5" t="s">
        <v>61</v>
      </c>
      <c r="B364" s="5" t="s">
        <v>10</v>
      </c>
      <c r="C364" s="18">
        <v>2500</v>
      </c>
    </row>
    <row r="365" spans="1:3" ht="15.75" customHeight="1" x14ac:dyDescent="0.2">
      <c r="A365" s="5" t="s">
        <v>62</v>
      </c>
      <c r="B365" s="5" t="s">
        <v>10</v>
      </c>
      <c r="C365" s="18">
        <v>5000</v>
      </c>
    </row>
    <row r="366" spans="1:3" ht="15.75" customHeight="1" x14ac:dyDescent="0.2">
      <c r="A366" s="5" t="s">
        <v>63</v>
      </c>
      <c r="B366" s="5" t="s">
        <v>10</v>
      </c>
      <c r="C366" s="18">
        <v>5000</v>
      </c>
    </row>
    <row r="367" spans="1:3" ht="15.75" customHeight="1" x14ac:dyDescent="0.2">
      <c r="A367" s="5" t="s">
        <v>57</v>
      </c>
      <c r="B367" s="5" t="s">
        <v>10</v>
      </c>
      <c r="C367" s="18">
        <v>2500</v>
      </c>
    </row>
    <row r="368" spans="1:3" ht="15.75" customHeight="1" x14ac:dyDescent="0.2">
      <c r="A368" s="5" t="s">
        <v>64</v>
      </c>
      <c r="B368" s="5" t="s">
        <v>10</v>
      </c>
      <c r="C368" s="18">
        <v>5000</v>
      </c>
    </row>
    <row r="369" spans="1:3" ht="15.75" customHeight="1" x14ac:dyDescent="0.2">
      <c r="A369" s="5" t="s">
        <v>65</v>
      </c>
      <c r="B369" s="5" t="s">
        <v>10</v>
      </c>
      <c r="C369" s="18">
        <v>5000</v>
      </c>
    </row>
    <row r="370" spans="1:3" ht="15.75" customHeight="1" x14ac:dyDescent="0.2">
      <c r="A370" s="5" t="s">
        <v>65</v>
      </c>
      <c r="B370" s="5" t="s">
        <v>10</v>
      </c>
      <c r="C370" s="18">
        <v>5000</v>
      </c>
    </row>
    <row r="371" spans="1:3" ht="15.75" customHeight="1" x14ac:dyDescent="0.2">
      <c r="A371" s="5" t="s">
        <v>66</v>
      </c>
      <c r="B371" s="5" t="s">
        <v>10</v>
      </c>
      <c r="C371" s="18">
        <v>2500</v>
      </c>
    </row>
    <row r="372" spans="1:3" ht="15.75" customHeight="1" x14ac:dyDescent="0.2">
      <c r="A372" s="5" t="s">
        <v>67</v>
      </c>
      <c r="B372" s="5" t="s">
        <v>10</v>
      </c>
      <c r="C372" s="18">
        <v>10000</v>
      </c>
    </row>
    <row r="373" spans="1:3" ht="15.75" customHeight="1" x14ac:dyDescent="0.2">
      <c r="A373" s="5" t="s">
        <v>99</v>
      </c>
      <c r="B373" s="5" t="s">
        <v>10</v>
      </c>
      <c r="C373" s="18">
        <v>2500</v>
      </c>
    </row>
    <row r="374" spans="1:3" ht="15.75" customHeight="1" x14ac:dyDescent="0.2">
      <c r="A374" s="5" t="s">
        <v>68</v>
      </c>
      <c r="B374" s="5" t="s">
        <v>10</v>
      </c>
      <c r="C374" s="18">
        <v>2500</v>
      </c>
    </row>
    <row r="375" spans="1:3" ht="15.75" customHeight="1" x14ac:dyDescent="0.2">
      <c r="A375" s="5" t="s">
        <v>69</v>
      </c>
      <c r="B375" s="5" t="s">
        <v>10</v>
      </c>
      <c r="C375" s="18">
        <v>7500</v>
      </c>
    </row>
    <row r="376" spans="1:3" ht="15.75" customHeight="1" x14ac:dyDescent="0.2">
      <c r="A376" s="5" t="s">
        <v>70</v>
      </c>
      <c r="B376" s="5" t="s">
        <v>10</v>
      </c>
      <c r="C376" s="18">
        <v>7500</v>
      </c>
    </row>
    <row r="377" spans="1:3" ht="15.75" customHeight="1" x14ac:dyDescent="0.2">
      <c r="A377" s="5" t="s">
        <v>71</v>
      </c>
      <c r="B377" s="5" t="s">
        <v>10</v>
      </c>
      <c r="C377" s="18">
        <v>7500</v>
      </c>
    </row>
    <row r="378" spans="1:3" ht="15.75" customHeight="1" x14ac:dyDescent="0.2">
      <c r="A378" s="5" t="s">
        <v>72</v>
      </c>
      <c r="B378" s="5" t="s">
        <v>10</v>
      </c>
      <c r="C378" s="18">
        <v>7500</v>
      </c>
    </row>
    <row r="379" spans="1:3" ht="15.75" customHeight="1" x14ac:dyDescent="0.2">
      <c r="A379" s="5" t="s">
        <v>72</v>
      </c>
      <c r="B379" s="5" t="s">
        <v>10</v>
      </c>
      <c r="C379" s="18">
        <v>7500</v>
      </c>
    </row>
    <row r="380" spans="1:3" ht="15.75" customHeight="1" x14ac:dyDescent="0.2">
      <c r="A380" s="5" t="s">
        <v>68</v>
      </c>
      <c r="B380" s="5" t="s">
        <v>10</v>
      </c>
      <c r="C380" s="18">
        <v>2500</v>
      </c>
    </row>
    <row r="381" spans="1:3" ht="15.75" customHeight="1" x14ac:dyDescent="0.2">
      <c r="A381" s="5" t="s">
        <v>57</v>
      </c>
      <c r="B381" s="5" t="s">
        <v>10</v>
      </c>
      <c r="C381" s="18">
        <v>2500</v>
      </c>
    </row>
    <row r="382" spans="1:3" ht="15.75" customHeight="1" x14ac:dyDescent="0.2">
      <c r="A382" s="5" t="s">
        <v>57</v>
      </c>
      <c r="B382" s="5" t="s">
        <v>10</v>
      </c>
      <c r="C382" s="18">
        <v>2500</v>
      </c>
    </row>
    <row r="383" spans="1:3" ht="15.75" customHeight="1" x14ac:dyDescent="0.2">
      <c r="A383" s="5" t="s">
        <v>73</v>
      </c>
      <c r="B383" s="5" t="s">
        <v>10</v>
      </c>
      <c r="C383" s="18">
        <v>2500</v>
      </c>
    </row>
    <row r="384" spans="1:3" ht="15.75" customHeight="1" x14ac:dyDescent="0.2">
      <c r="A384" s="5" t="s">
        <v>57</v>
      </c>
      <c r="B384" s="5" t="s">
        <v>10</v>
      </c>
      <c r="C384" s="18">
        <v>2500</v>
      </c>
    </row>
    <row r="385" spans="1:3" ht="15.75" customHeight="1" x14ac:dyDescent="0.2">
      <c r="A385" s="5" t="s">
        <v>57</v>
      </c>
      <c r="B385" s="5" t="s">
        <v>10</v>
      </c>
      <c r="C385" s="18">
        <v>2500</v>
      </c>
    </row>
    <row r="386" spans="1:3" ht="15.75" customHeight="1" x14ac:dyDescent="0.2">
      <c r="A386" s="5" t="s">
        <v>74</v>
      </c>
      <c r="B386" s="5" t="s">
        <v>10</v>
      </c>
      <c r="C386" s="18">
        <v>2500</v>
      </c>
    </row>
    <row r="387" spans="1:3" ht="15.75" customHeight="1" x14ac:dyDescent="0.2">
      <c r="A387" s="5" t="s">
        <v>75</v>
      </c>
      <c r="B387" s="5" t="s">
        <v>10</v>
      </c>
      <c r="C387" s="18">
        <v>2500</v>
      </c>
    </row>
    <row r="388" spans="1:3" ht="15.75" customHeight="1" x14ac:dyDescent="0.2">
      <c r="A388" s="5" t="s">
        <v>76</v>
      </c>
      <c r="B388" s="5" t="s">
        <v>10</v>
      </c>
      <c r="C388" s="18">
        <v>5000</v>
      </c>
    </row>
    <row r="389" spans="1:3" ht="15.75" customHeight="1" x14ac:dyDescent="0.2">
      <c r="A389" s="5" t="s">
        <v>76</v>
      </c>
      <c r="B389" s="5" t="s">
        <v>10</v>
      </c>
      <c r="C389" s="18">
        <v>5000</v>
      </c>
    </row>
    <row r="390" spans="1:3" ht="15.75" customHeight="1" x14ac:dyDescent="0.2">
      <c r="A390" s="5" t="s">
        <v>77</v>
      </c>
      <c r="B390" s="5" t="s">
        <v>10</v>
      </c>
      <c r="C390" s="18">
        <v>2500</v>
      </c>
    </row>
    <row r="391" spans="1:3" ht="15.75" customHeight="1" x14ac:dyDescent="0.2">
      <c r="A391" s="5" t="s">
        <v>78</v>
      </c>
      <c r="B391" s="5" t="s">
        <v>10</v>
      </c>
      <c r="C391" s="18">
        <v>5000</v>
      </c>
    </row>
    <row r="392" spans="1:3" ht="15.75" customHeight="1" x14ac:dyDescent="0.2">
      <c r="A392" s="5" t="s">
        <v>57</v>
      </c>
      <c r="B392" s="5" t="s">
        <v>10</v>
      </c>
      <c r="C392" s="18">
        <v>2500</v>
      </c>
    </row>
    <row r="393" spans="1:3" ht="15.75" customHeight="1" x14ac:dyDescent="0.2">
      <c r="A393" s="5" t="s">
        <v>76</v>
      </c>
      <c r="B393" s="5" t="s">
        <v>10</v>
      </c>
      <c r="C393" s="18">
        <v>5000</v>
      </c>
    </row>
    <row r="394" spans="1:3" ht="15.75" customHeight="1" x14ac:dyDescent="0.2">
      <c r="A394" s="5" t="s">
        <v>79</v>
      </c>
      <c r="B394" s="5" t="s">
        <v>10</v>
      </c>
      <c r="C394" s="18">
        <v>5000</v>
      </c>
    </row>
    <row r="395" spans="1:3" ht="15.75" customHeight="1" x14ac:dyDescent="0.2">
      <c r="A395" s="5" t="s">
        <v>57</v>
      </c>
      <c r="B395" s="5" t="s">
        <v>10</v>
      </c>
      <c r="C395" s="18">
        <v>2500</v>
      </c>
    </row>
    <row r="396" spans="1:3" ht="15.75" customHeight="1" x14ac:dyDescent="0.2">
      <c r="A396" s="5" t="s">
        <v>80</v>
      </c>
      <c r="B396" s="5" t="s">
        <v>10</v>
      </c>
      <c r="C396" s="18">
        <v>2500</v>
      </c>
    </row>
    <row r="397" spans="1:3" ht="15.75" customHeight="1" x14ac:dyDescent="0.2">
      <c r="A397" s="5" t="s">
        <v>81</v>
      </c>
      <c r="B397" s="5" t="s">
        <v>10</v>
      </c>
      <c r="C397" s="18">
        <v>5000</v>
      </c>
    </row>
    <row r="398" spans="1:3" ht="15.75" customHeight="1" x14ac:dyDescent="0.2">
      <c r="A398" s="5" t="s">
        <v>82</v>
      </c>
      <c r="B398" s="5" t="s">
        <v>10</v>
      </c>
      <c r="C398" s="18">
        <v>5000</v>
      </c>
    </row>
    <row r="399" spans="1:3" ht="15.75" customHeight="1" x14ac:dyDescent="0.2">
      <c r="A399" s="5" t="s">
        <v>75</v>
      </c>
      <c r="B399" s="5" t="s">
        <v>10</v>
      </c>
      <c r="C399" s="18">
        <v>2500</v>
      </c>
    </row>
    <row r="400" spans="1:3" ht="15.75" customHeight="1" x14ac:dyDescent="0.2">
      <c r="A400" s="5" t="s">
        <v>83</v>
      </c>
      <c r="B400" s="5" t="s">
        <v>10</v>
      </c>
      <c r="C400" s="18">
        <v>2500</v>
      </c>
    </row>
    <row r="401" spans="1:3" ht="15.75" customHeight="1" x14ac:dyDescent="0.2">
      <c r="A401" s="5" t="s">
        <v>84</v>
      </c>
      <c r="B401" s="5" t="s">
        <v>10</v>
      </c>
      <c r="C401" s="18">
        <v>5000</v>
      </c>
    </row>
    <row r="402" spans="1:3" ht="15.75" customHeight="1" x14ac:dyDescent="0.2">
      <c r="A402" s="5" t="s">
        <v>85</v>
      </c>
      <c r="B402" s="5" t="s">
        <v>10</v>
      </c>
      <c r="C402" s="18">
        <v>2500</v>
      </c>
    </row>
    <row r="403" spans="1:3" ht="15.75" customHeight="1" x14ac:dyDescent="0.2">
      <c r="A403" s="5" t="s">
        <v>86</v>
      </c>
      <c r="B403" s="5" t="s">
        <v>10</v>
      </c>
      <c r="C403" s="18">
        <v>2500</v>
      </c>
    </row>
    <row r="404" spans="1:3" ht="15.75" customHeight="1" x14ac:dyDescent="0.2">
      <c r="A404" s="5" t="s">
        <v>75</v>
      </c>
      <c r="B404" s="5" t="s">
        <v>10</v>
      </c>
      <c r="C404" s="18">
        <v>2500</v>
      </c>
    </row>
    <row r="405" spans="1:3" ht="15.75" customHeight="1" x14ac:dyDescent="0.2">
      <c r="A405" s="5" t="s">
        <v>57</v>
      </c>
      <c r="B405" s="5" t="s">
        <v>10</v>
      </c>
      <c r="C405" s="18">
        <v>2500</v>
      </c>
    </row>
    <row r="406" spans="1:3" ht="15.75" customHeight="1" x14ac:dyDescent="0.2">
      <c r="A406" s="5" t="s">
        <v>78</v>
      </c>
      <c r="B406" s="5" t="s">
        <v>10</v>
      </c>
      <c r="C406" s="18">
        <v>5000</v>
      </c>
    </row>
    <row r="407" spans="1:3" ht="15.75" customHeight="1" x14ac:dyDescent="0.2">
      <c r="A407" s="5" t="s">
        <v>75</v>
      </c>
      <c r="B407" s="5" t="s">
        <v>10</v>
      </c>
      <c r="C407" s="18">
        <v>2500</v>
      </c>
    </row>
    <row r="408" spans="1:3" ht="15.75" customHeight="1" x14ac:dyDescent="0.2">
      <c r="A408" s="5" t="s">
        <v>86</v>
      </c>
      <c r="B408" s="5" t="s">
        <v>10</v>
      </c>
      <c r="C408" s="18">
        <v>2500</v>
      </c>
    </row>
    <row r="409" spans="1:3" ht="15.75" customHeight="1" x14ac:dyDescent="0.2">
      <c r="A409" s="5" t="s">
        <v>86</v>
      </c>
      <c r="B409" s="5" t="s">
        <v>10</v>
      </c>
      <c r="C409" s="18">
        <v>2500</v>
      </c>
    </row>
    <row r="410" spans="1:3" ht="15.75" customHeight="1" x14ac:dyDescent="0.2">
      <c r="A410" s="5" t="s">
        <v>81</v>
      </c>
      <c r="B410" s="5" t="s">
        <v>10</v>
      </c>
      <c r="C410" s="18">
        <v>5000</v>
      </c>
    </row>
    <row r="411" spans="1:3" ht="15.75" customHeight="1" x14ac:dyDescent="0.2">
      <c r="A411" s="5" t="s">
        <v>87</v>
      </c>
      <c r="B411" s="5" t="s">
        <v>10</v>
      </c>
      <c r="C411" s="18">
        <v>2500</v>
      </c>
    </row>
    <row r="412" spans="1:3" ht="15.75" customHeight="1" x14ac:dyDescent="0.2">
      <c r="A412" s="5" t="s">
        <v>74</v>
      </c>
      <c r="B412" s="5" t="s">
        <v>10</v>
      </c>
      <c r="C412" s="18">
        <v>2500</v>
      </c>
    </row>
    <row r="413" spans="1:3" ht="15.75" customHeight="1" x14ac:dyDescent="0.2">
      <c r="A413" s="5" t="s">
        <v>86</v>
      </c>
      <c r="B413" s="5" t="s">
        <v>10</v>
      </c>
      <c r="C413" s="18">
        <v>2500</v>
      </c>
    </row>
    <row r="414" spans="1:3" ht="15.75" customHeight="1" x14ac:dyDescent="0.2">
      <c r="A414" s="5" t="s">
        <v>75</v>
      </c>
      <c r="B414" s="5" t="s">
        <v>10</v>
      </c>
      <c r="C414" s="18">
        <v>2500</v>
      </c>
    </row>
    <row r="415" spans="1:3" ht="15.75" customHeight="1" x14ac:dyDescent="0.2">
      <c r="A415" s="5" t="s">
        <v>88</v>
      </c>
      <c r="B415" s="5" t="s">
        <v>10</v>
      </c>
      <c r="C415" s="18">
        <v>2500</v>
      </c>
    </row>
    <row r="416" spans="1:3" ht="15.75" customHeight="1" x14ac:dyDescent="0.2">
      <c r="A416" s="5" t="s">
        <v>86</v>
      </c>
      <c r="B416" s="5" t="s">
        <v>10</v>
      </c>
      <c r="C416" s="18">
        <v>2500</v>
      </c>
    </row>
    <row r="417" spans="1:3" ht="15.75" customHeight="1" x14ac:dyDescent="0.2">
      <c r="A417" s="5" t="s">
        <v>86</v>
      </c>
      <c r="B417" s="5" t="s">
        <v>10</v>
      </c>
      <c r="C417" s="18">
        <v>2500</v>
      </c>
    </row>
    <row r="418" spans="1:3" ht="15.75" customHeight="1" x14ac:dyDescent="0.2">
      <c r="A418" s="5" t="s">
        <v>89</v>
      </c>
      <c r="B418" s="5" t="s">
        <v>10</v>
      </c>
      <c r="C418" s="18">
        <v>5000</v>
      </c>
    </row>
    <row r="419" spans="1:3" ht="15.75" customHeight="1" x14ac:dyDescent="0.2">
      <c r="A419" s="5" t="s">
        <v>75</v>
      </c>
      <c r="B419" s="5" t="s">
        <v>10</v>
      </c>
      <c r="C419" s="18">
        <v>2500</v>
      </c>
    </row>
    <row r="420" spans="1:3" ht="15.75" customHeight="1" x14ac:dyDescent="0.2">
      <c r="A420" s="5" t="s">
        <v>90</v>
      </c>
      <c r="B420" s="5" t="s">
        <v>10</v>
      </c>
      <c r="C420" s="18">
        <v>2500</v>
      </c>
    </row>
    <row r="421" spans="1:3" ht="15.75" customHeight="1" x14ac:dyDescent="0.2">
      <c r="A421" s="5" t="s">
        <v>91</v>
      </c>
      <c r="B421" s="5" t="s">
        <v>10</v>
      </c>
      <c r="C421" s="18">
        <v>10000</v>
      </c>
    </row>
    <row r="422" spans="1:3" ht="15.75" customHeight="1" x14ac:dyDescent="0.2">
      <c r="A422" s="5" t="s">
        <v>86</v>
      </c>
      <c r="B422" s="5" t="s">
        <v>10</v>
      </c>
      <c r="C422" s="18">
        <v>2500</v>
      </c>
    </row>
    <row r="423" spans="1:3" ht="15.75" customHeight="1" x14ac:dyDescent="0.2">
      <c r="A423" s="5" t="s">
        <v>90</v>
      </c>
      <c r="B423" s="5" t="s">
        <v>10</v>
      </c>
      <c r="C423" s="18">
        <v>2500</v>
      </c>
    </row>
    <row r="424" spans="1:3" ht="15.75" customHeight="1" x14ac:dyDescent="0.2">
      <c r="A424" s="5" t="s">
        <v>90</v>
      </c>
      <c r="B424" s="5" t="s">
        <v>10</v>
      </c>
      <c r="C424" s="18">
        <v>2500</v>
      </c>
    </row>
    <row r="425" spans="1:3" ht="15.75" customHeight="1" x14ac:dyDescent="0.2">
      <c r="A425" s="5" t="s">
        <v>86</v>
      </c>
      <c r="B425" s="5" t="s">
        <v>10</v>
      </c>
      <c r="C425" s="18">
        <v>2500</v>
      </c>
    </row>
    <row r="426" spans="1:3" ht="15.75" customHeight="1" x14ac:dyDescent="0.2">
      <c r="A426" s="5" t="s">
        <v>86</v>
      </c>
      <c r="B426" s="5" t="s">
        <v>10</v>
      </c>
      <c r="C426" s="18">
        <v>2500</v>
      </c>
    </row>
    <row r="427" spans="1:3" ht="15.75" customHeight="1" x14ac:dyDescent="0.2">
      <c r="A427" s="5" t="s">
        <v>86</v>
      </c>
      <c r="B427" s="5" t="s">
        <v>10</v>
      </c>
      <c r="C427" s="18">
        <v>2500</v>
      </c>
    </row>
    <row r="428" spans="1:3" ht="15.75" customHeight="1" x14ac:dyDescent="0.2">
      <c r="A428" s="5" t="s">
        <v>92</v>
      </c>
      <c r="B428" s="5" t="s">
        <v>10</v>
      </c>
      <c r="C428" s="18">
        <v>2500</v>
      </c>
    </row>
    <row r="429" spans="1:3" ht="15.75" customHeight="1" x14ac:dyDescent="0.2">
      <c r="A429" s="5" t="s">
        <v>93</v>
      </c>
      <c r="B429" s="5" t="s">
        <v>10</v>
      </c>
      <c r="C429" s="18">
        <v>2500</v>
      </c>
    </row>
    <row r="430" spans="1:3" ht="15.75" customHeight="1" x14ac:dyDescent="0.2">
      <c r="A430" s="5" t="s">
        <v>87</v>
      </c>
      <c r="B430" s="5" t="s">
        <v>10</v>
      </c>
      <c r="C430" s="18">
        <v>2500</v>
      </c>
    </row>
    <row r="431" spans="1:3" ht="15.75" customHeight="1" x14ac:dyDescent="0.2">
      <c r="A431" s="5" t="s">
        <v>94</v>
      </c>
      <c r="B431" s="5" t="s">
        <v>10</v>
      </c>
      <c r="C431" s="18">
        <v>2500</v>
      </c>
    </row>
    <row r="432" spans="1:3" ht="15.75" customHeight="1" x14ac:dyDescent="0.2">
      <c r="A432" s="5" t="s">
        <v>90</v>
      </c>
      <c r="B432" s="5" t="s">
        <v>10</v>
      </c>
      <c r="C432" s="18">
        <v>2500</v>
      </c>
    </row>
    <row r="433" spans="1:3" ht="15.75" customHeight="1" x14ac:dyDescent="0.2">
      <c r="A433" s="5" t="s">
        <v>90</v>
      </c>
      <c r="B433" s="5" t="s">
        <v>10</v>
      </c>
      <c r="C433" s="18">
        <v>2500</v>
      </c>
    </row>
    <row r="434" spans="1:3" ht="15.75" customHeight="1" x14ac:dyDescent="0.2">
      <c r="A434" s="5" t="s">
        <v>87</v>
      </c>
      <c r="B434" s="5" t="s">
        <v>10</v>
      </c>
      <c r="C434" s="18">
        <v>2500</v>
      </c>
    </row>
    <row r="435" spans="1:3" ht="15.75" customHeight="1" x14ac:dyDescent="0.2">
      <c r="A435" s="5" t="s">
        <v>87</v>
      </c>
      <c r="B435" s="5" t="s">
        <v>10</v>
      </c>
      <c r="C435" s="18">
        <v>2500</v>
      </c>
    </row>
    <row r="436" spans="1:3" ht="15.75" customHeight="1" x14ac:dyDescent="0.2">
      <c r="A436" s="5" t="s">
        <v>95</v>
      </c>
      <c r="B436" s="5" t="s">
        <v>10</v>
      </c>
      <c r="C436" s="18">
        <v>3900</v>
      </c>
    </row>
    <row r="437" spans="1:3" ht="15.75" customHeight="1" x14ac:dyDescent="0.2">
      <c r="A437" s="5" t="s">
        <v>96</v>
      </c>
      <c r="B437" s="5" t="s">
        <v>10</v>
      </c>
      <c r="C437" s="18">
        <v>2500</v>
      </c>
    </row>
    <row r="438" spans="1:3" ht="15.75" customHeight="1" x14ac:dyDescent="0.2">
      <c r="A438" s="5" t="s">
        <v>90</v>
      </c>
      <c r="B438" s="5" t="s">
        <v>10</v>
      </c>
      <c r="C438" s="18">
        <v>2500</v>
      </c>
    </row>
    <row r="439" spans="1:3" ht="15.75" customHeight="1" x14ac:dyDescent="0.2">
      <c r="A439" s="5" t="s">
        <v>87</v>
      </c>
      <c r="B439" s="5" t="s">
        <v>10</v>
      </c>
      <c r="C439" s="18">
        <v>2500</v>
      </c>
    </row>
    <row r="440" spans="1:3" ht="15.75" customHeight="1" x14ac:dyDescent="0.2">
      <c r="A440" s="5" t="s">
        <v>87</v>
      </c>
      <c r="B440" s="5" t="s">
        <v>10</v>
      </c>
      <c r="C440" s="18">
        <v>2500</v>
      </c>
    </row>
    <row r="441" spans="1:3" ht="15.75" customHeight="1" x14ac:dyDescent="0.2">
      <c r="A441" s="5" t="s">
        <v>87</v>
      </c>
      <c r="B441" s="5" t="s">
        <v>10</v>
      </c>
      <c r="C441" s="18">
        <v>2500</v>
      </c>
    </row>
    <row r="442" spans="1:3" ht="15.75" customHeight="1" x14ac:dyDescent="0.2">
      <c r="A442" s="5" t="s">
        <v>75</v>
      </c>
      <c r="B442" s="5" t="s">
        <v>10</v>
      </c>
      <c r="C442" s="18">
        <v>2500</v>
      </c>
    </row>
    <row r="443" spans="1:3" ht="15.75" customHeight="1" x14ac:dyDescent="0.2">
      <c r="A443" s="5" t="s">
        <v>97</v>
      </c>
      <c r="B443" s="5" t="s">
        <v>10</v>
      </c>
      <c r="C443" s="18">
        <v>2500</v>
      </c>
    </row>
    <row r="444" spans="1:3" ht="15.75" customHeight="1" x14ac:dyDescent="0.2">
      <c r="A444" s="5" t="s">
        <v>98</v>
      </c>
      <c r="B444" s="5" t="s">
        <v>10</v>
      </c>
      <c r="C444" s="18">
        <v>2500</v>
      </c>
    </row>
    <row r="445" spans="1:3" ht="15.75" customHeight="1" x14ac:dyDescent="0.2">
      <c r="A445" s="5"/>
      <c r="B445" s="16" t="s">
        <v>4</v>
      </c>
      <c r="C445" s="19">
        <f>SUM(C360:C444)</f>
        <v>323900</v>
      </c>
    </row>
    <row r="447" spans="1:3" ht="15.75" customHeight="1" x14ac:dyDescent="0.2">
      <c r="B447" s="4"/>
      <c r="C447" s="3"/>
    </row>
    <row r="449" spans="2:3" ht="15.75" customHeight="1" x14ac:dyDescent="0.25">
      <c r="B449" s="28" t="s">
        <v>15</v>
      </c>
      <c r="C449" s="31">
        <f>+C14+C35+C51+C62+C72+C263+C356+C445+C67</f>
        <v>73844606.180000007</v>
      </c>
    </row>
  </sheetData>
  <mergeCells count="12">
    <mergeCell ref="A358:C358"/>
    <mergeCell ref="A265:C265"/>
    <mergeCell ref="A2:C2"/>
    <mergeCell ref="A3:C3"/>
    <mergeCell ref="A4:C4"/>
    <mergeCell ref="A8:C8"/>
    <mergeCell ref="A75:C75"/>
    <mergeCell ref="A16:C16"/>
    <mergeCell ref="A37:C37"/>
    <mergeCell ref="A53:C53"/>
    <mergeCell ref="A69:C69"/>
    <mergeCell ref="A64:C64"/>
  </mergeCells>
  <pageMargins left="0.70866141732283472" right="0.70866141732283472" top="0.94488188976377963" bottom="0.74803149606299213" header="0.31496062992125984" footer="0.31496062992125984"/>
  <pageSetup scale="20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Innovacion</cp:lastModifiedBy>
  <cp:lastPrinted>2023-11-28T21:24:25Z</cp:lastPrinted>
  <dcterms:created xsi:type="dcterms:W3CDTF">2020-03-20T23:10:03Z</dcterms:created>
  <dcterms:modified xsi:type="dcterms:W3CDTF">2023-12-05T19:04:36Z</dcterms:modified>
</cp:coreProperties>
</file>