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2023\"/>
    </mc:Choice>
  </mc:AlternateContent>
  <xr:revisionPtr revIDLastSave="0" documentId="13_ncr:1_{1E4416BB-0DB9-426B-BFB9-A3F00C82126E}" xr6:coauthVersionLast="47" xr6:coauthVersionMax="47" xr10:uidLastSave="{00000000-0000-0000-0000-000000000000}"/>
  <bookViews>
    <workbookView xWindow="-120" yWindow="-120" windowWidth="19440" windowHeight="15000" tabRatio="952" firstSheet="3" activeTab="8" xr2:uid="{00000000-000D-0000-FFFF-FFFF00000000}"/>
  </bookViews>
  <sheets>
    <sheet name="Hoja2" sheetId="5" state="veryHidden" r:id="rId1"/>
    <sheet name="I.A)" sheetId="7" r:id="rId2"/>
    <sheet name="I.B)" sheetId="8" r:id="rId3"/>
    <sheet name="II.A)" sheetId="17" r:id="rId4"/>
    <sheet name="II.A) (CONAC)" sheetId="55" r:id="rId5"/>
    <sheet name="II.B.3)" sheetId="20" r:id="rId6"/>
    <sheet name="II.B.4)" sheetId="21" r:id="rId7"/>
    <sheet name="II.B.2)" sheetId="19" r:id="rId8"/>
    <sheet name="II.B.1)" sheetId="56" r:id="rId9"/>
    <sheet name="CONCILIACIONES" sheetId="38" state="hidden" r:id="rId10"/>
  </sheets>
  <externalReferences>
    <externalReference r:id="rId11"/>
    <externalReference r:id="rId12"/>
  </externalReferences>
  <definedNames>
    <definedName name="_xlnm._FilterDatabase" localSheetId="3" hidden="1">'II.A)'!$A$14:$J$28</definedName>
    <definedName name="_xlnm._FilterDatabase" localSheetId="4" hidden="1">'II.A) (CONAC)'!$A$9:$K$19</definedName>
    <definedName name="_xlnm._FilterDatabase" localSheetId="5" hidden="1">'II.B.3)'!$A$12:$I$87</definedName>
    <definedName name="_xlnm._FilterDatabase" localSheetId="6" hidden="1">'II.B.4)'!$A$13:$N$51</definedName>
    <definedName name="_xlnm.Print_Area" localSheetId="9">CONCILIACIONES!$B$1:$E$82</definedName>
    <definedName name="_xlnm.Print_Area" localSheetId="1">'I.A)'!$B$1:$L$85</definedName>
    <definedName name="_xlnm.Print_Area" localSheetId="2">'I.B)'!$A$1:$K$77</definedName>
    <definedName name="_xlnm.Print_Area" localSheetId="3">'II.A)'!$B$1:$J$80</definedName>
    <definedName name="_xlnm.Print_Area" localSheetId="4">'II.A) (CONAC)'!$B$1:$J$67</definedName>
    <definedName name="_xlnm.Print_Area" localSheetId="8">'II.B.1)'!$B$1:$I$51</definedName>
    <definedName name="_xlnm.Print_Area" localSheetId="7">'II.B.2)'!$B$1:$I$46</definedName>
    <definedName name="_xlnm.Print_Area" localSheetId="5">'II.B.3)'!$B$1:$I$100</definedName>
    <definedName name="_xlnm.Print_Area" localSheetId="6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3">'II.A)'!$1:$10</definedName>
    <definedName name="_xlnm.Print_Titles" localSheetId="4">'II.A) (CONAC)'!$1:$5</definedName>
    <definedName name="_xlnm.Print_Titles" localSheetId="5">'II.B.3)'!$1:$12</definedName>
    <definedName name="Z_02ED6F78_CCF0_4488_88F4_61AD80FDEF5C_.wvu.PrintArea" localSheetId="9" hidden="1">CONCILIACIONES!$B$1:$E$84</definedName>
    <definedName name="Z_02ED6F78_CCF0_4488_88F4_61AD80FDEF5C_.wvu.PrintArea" localSheetId="1" hidden="1">'I.A)'!$A$1:$M$87</definedName>
    <definedName name="Z_02ED6F78_CCF0_4488_88F4_61AD80FDEF5C_.wvu.PrintArea" localSheetId="2" hidden="1">'I.B)'!$A$1:$K$77</definedName>
    <definedName name="Z_02ED6F78_CCF0_4488_88F4_61AD80FDEF5C_.wvu.PrintArea" localSheetId="3" hidden="1">'II.A)'!$B$1:$J$80</definedName>
    <definedName name="Z_02ED6F78_CCF0_4488_88F4_61AD80FDEF5C_.wvu.PrintArea" localSheetId="4" hidden="1">'II.A) (CONAC)'!$B$1:$J$67</definedName>
    <definedName name="Z_02ED6F78_CCF0_4488_88F4_61AD80FDEF5C_.wvu.PrintArea" localSheetId="8" hidden="1">'II.B.1)'!$B$1:$I$51</definedName>
    <definedName name="Z_02ED6F78_CCF0_4488_88F4_61AD80FDEF5C_.wvu.PrintArea" localSheetId="7" hidden="1">'II.B.2)'!$B$1:$I$46</definedName>
    <definedName name="Z_02ED6F78_CCF0_4488_88F4_61AD80FDEF5C_.wvu.PrintArea" localSheetId="5" hidden="1">'II.B.3)'!$B$1:$I$100</definedName>
    <definedName name="Z_02ED6F78_CCF0_4488_88F4_61AD80FDEF5C_.wvu.PrintArea" localSheetId="6" hidden="1">'II.B.4)'!$B$1:$I$69</definedName>
    <definedName name="Z_02ED6F78_CCF0_4488_88F4_61AD80FDEF5C_.wvu.PrintTitles" localSheetId="9" hidden="1">CONCILIACIONES!$1:$1</definedName>
    <definedName name="Z_02ED6F78_CCF0_4488_88F4_61AD80FDEF5C_.wvu.PrintTitles" localSheetId="3" hidden="1">'II.A)'!$1:$10</definedName>
    <definedName name="Z_02ED6F78_CCF0_4488_88F4_61AD80FDEF5C_.wvu.PrintTitles" localSheetId="4" hidden="1">'II.A) (CONAC)'!$1:$5</definedName>
    <definedName name="Z_02ED6F78_CCF0_4488_88F4_61AD80FDEF5C_.wvu.PrintTitles" localSheetId="5" hidden="1">'II.B.3)'!$1:$12</definedName>
    <definedName name="Z_394C11A9_A002_4F81_A270_82E4690CAE93_.wvu.PrintArea" localSheetId="9" hidden="1">CONCILIACIONES!$B$1:$E$82</definedName>
    <definedName name="Z_394C11A9_A002_4F81_A270_82E4690CAE93_.wvu.PrintArea" localSheetId="1" hidden="1">'I.A)'!$A$1:$M$87</definedName>
    <definedName name="Z_394C11A9_A002_4F81_A270_82E4690CAE93_.wvu.PrintArea" localSheetId="2" hidden="1">'I.B)'!$A$1:$K$77</definedName>
    <definedName name="Z_394C11A9_A002_4F81_A270_82E4690CAE93_.wvu.PrintArea" localSheetId="3" hidden="1">'II.A)'!$B$1:$J$80</definedName>
    <definedName name="Z_394C11A9_A002_4F81_A270_82E4690CAE93_.wvu.PrintArea" localSheetId="4" hidden="1">'II.A) (CONAC)'!$B$1:$J$67</definedName>
    <definedName name="Z_394C11A9_A002_4F81_A270_82E4690CAE93_.wvu.PrintArea" localSheetId="8" hidden="1">'II.B.1)'!$B$1:$I$51</definedName>
    <definedName name="Z_394C11A9_A002_4F81_A270_82E4690CAE93_.wvu.PrintArea" localSheetId="7" hidden="1">'II.B.2)'!$B$1:$I$46</definedName>
    <definedName name="Z_394C11A9_A002_4F81_A270_82E4690CAE93_.wvu.PrintArea" localSheetId="5" hidden="1">'II.B.3)'!$B$1:$I$100</definedName>
    <definedName name="Z_394C11A9_A002_4F81_A270_82E4690CAE93_.wvu.PrintArea" localSheetId="6" hidden="1">'II.B.4)'!$B$1:$I$69</definedName>
    <definedName name="Z_394C11A9_A002_4F81_A270_82E4690CAE93_.wvu.PrintTitles" localSheetId="3" hidden="1">'II.A)'!$1:$10</definedName>
    <definedName name="Z_394C11A9_A002_4F81_A270_82E4690CAE93_.wvu.PrintTitles" localSheetId="4" hidden="1">'II.A) (CONAC)'!$1:$5</definedName>
    <definedName name="Z_394C11A9_A002_4F81_A270_82E4690CAE93_.wvu.PrintTitles" localSheetId="5" hidden="1">'II.B.3)'!$1:$12</definedName>
    <definedName name="Z_514E3C48_D841_44E2_A84E_88FB3953028C_.wvu.PrintArea" localSheetId="9" hidden="1">CONCILIACIONES!$B$1:$E$82</definedName>
    <definedName name="Z_514E3C48_D841_44E2_A84E_88FB3953028C_.wvu.PrintArea" localSheetId="1" hidden="1">'I.A)'!$A$1:$M$87</definedName>
    <definedName name="Z_514E3C48_D841_44E2_A84E_88FB3953028C_.wvu.PrintArea" localSheetId="2" hidden="1">'I.B)'!$A$1:$K$77</definedName>
    <definedName name="Z_514E3C48_D841_44E2_A84E_88FB3953028C_.wvu.PrintArea" localSheetId="3" hidden="1">'II.A)'!$B$1:$J$80</definedName>
    <definedName name="Z_514E3C48_D841_44E2_A84E_88FB3953028C_.wvu.PrintArea" localSheetId="4" hidden="1">'II.A) (CONAC)'!$B$1:$J$67</definedName>
    <definedName name="Z_514E3C48_D841_44E2_A84E_88FB3953028C_.wvu.PrintArea" localSheetId="8" hidden="1">'II.B.1)'!$B$1:$I$51</definedName>
    <definedName name="Z_514E3C48_D841_44E2_A84E_88FB3953028C_.wvu.PrintArea" localSheetId="7" hidden="1">'II.B.2)'!$B$1:$I$46</definedName>
    <definedName name="Z_514E3C48_D841_44E2_A84E_88FB3953028C_.wvu.PrintArea" localSheetId="5" hidden="1">'II.B.3)'!$B$1:$I$100</definedName>
    <definedName name="Z_514E3C48_D841_44E2_A84E_88FB3953028C_.wvu.PrintArea" localSheetId="6" hidden="1">'II.B.4)'!$B$1:$I$69</definedName>
    <definedName name="Z_514E3C48_D841_44E2_A84E_88FB3953028C_.wvu.PrintTitles" localSheetId="3" hidden="1">'II.A)'!$1:$10</definedName>
    <definedName name="Z_514E3C48_D841_44E2_A84E_88FB3953028C_.wvu.PrintTitles" localSheetId="4" hidden="1">'II.A) (CONAC)'!$1:$5</definedName>
    <definedName name="Z_514E3C48_D841_44E2_A84E_88FB3953028C_.wvu.PrintTitles" localSheetId="5" hidden="1">'II.B.3)'!$1:$12</definedName>
    <definedName name="Z_72A39590_B4DF_4F4C_9686_6E22659A5EA5_.wvu.PrintArea" localSheetId="9" hidden="1">CONCILIACIONES!$B$1:$E$82</definedName>
    <definedName name="Z_72A39590_B4DF_4F4C_9686_6E22659A5EA5_.wvu.PrintArea" localSheetId="1" hidden="1">'I.A)'!$A$1:$M$87</definedName>
    <definedName name="Z_72A39590_B4DF_4F4C_9686_6E22659A5EA5_.wvu.PrintArea" localSheetId="2" hidden="1">'I.B)'!$A$1:$K$77</definedName>
    <definedName name="Z_72A39590_B4DF_4F4C_9686_6E22659A5EA5_.wvu.PrintArea" localSheetId="3" hidden="1">'II.A)'!$B$1:$J$80</definedName>
    <definedName name="Z_72A39590_B4DF_4F4C_9686_6E22659A5EA5_.wvu.PrintArea" localSheetId="4" hidden="1">'II.A) (CONAC)'!$B$1:$J$67</definedName>
    <definedName name="Z_72A39590_B4DF_4F4C_9686_6E22659A5EA5_.wvu.PrintArea" localSheetId="8" hidden="1">'II.B.1)'!$B$1:$I$51</definedName>
    <definedName name="Z_72A39590_B4DF_4F4C_9686_6E22659A5EA5_.wvu.PrintArea" localSheetId="7" hidden="1">'II.B.2)'!$B$1:$I$46</definedName>
    <definedName name="Z_72A39590_B4DF_4F4C_9686_6E22659A5EA5_.wvu.PrintArea" localSheetId="5" hidden="1">'II.B.3)'!$B$1:$I$100</definedName>
    <definedName name="Z_72A39590_B4DF_4F4C_9686_6E22659A5EA5_.wvu.PrintArea" localSheetId="6" hidden="1">'II.B.4)'!$B$1:$I$69</definedName>
    <definedName name="Z_72A39590_B4DF_4F4C_9686_6E22659A5EA5_.wvu.PrintTitles" localSheetId="3" hidden="1">'II.A)'!$1:$10</definedName>
    <definedName name="Z_72A39590_B4DF_4F4C_9686_6E22659A5EA5_.wvu.PrintTitles" localSheetId="4" hidden="1">'II.A) (CONAC)'!$1:$5</definedName>
    <definedName name="Z_72A39590_B4DF_4F4C_9686_6E22659A5EA5_.wvu.PrintTitles" localSheetId="5" hidden="1">'II.B.3)'!$1:$12</definedName>
    <definedName name="Z_77A1D3A8_8019_411B_94F4_8E27B4A7CAE1_.wvu.PrintArea" localSheetId="9" hidden="1">CONCILIACIONES!$B$1:$E$82</definedName>
    <definedName name="Z_77A1D3A8_8019_411B_94F4_8E27B4A7CAE1_.wvu.PrintArea" localSheetId="1" hidden="1">'I.A)'!$A$1:$M$87</definedName>
    <definedName name="Z_77A1D3A8_8019_411B_94F4_8E27B4A7CAE1_.wvu.PrintArea" localSheetId="2" hidden="1">'I.B)'!$A$1:$K$77</definedName>
    <definedName name="Z_77A1D3A8_8019_411B_94F4_8E27B4A7CAE1_.wvu.PrintArea" localSheetId="3" hidden="1">'II.A)'!$B$1:$J$80</definedName>
    <definedName name="Z_77A1D3A8_8019_411B_94F4_8E27B4A7CAE1_.wvu.PrintArea" localSheetId="4" hidden="1">'II.A) (CONAC)'!$B$1:$J$67</definedName>
    <definedName name="Z_77A1D3A8_8019_411B_94F4_8E27B4A7CAE1_.wvu.PrintArea" localSheetId="8" hidden="1">'II.B.1)'!$B$1:$I$51</definedName>
    <definedName name="Z_77A1D3A8_8019_411B_94F4_8E27B4A7CAE1_.wvu.PrintArea" localSheetId="7" hidden="1">'II.B.2)'!$B$1:$I$46</definedName>
    <definedName name="Z_77A1D3A8_8019_411B_94F4_8E27B4A7CAE1_.wvu.PrintArea" localSheetId="5" hidden="1">'II.B.3)'!$B$1:$I$100</definedName>
    <definedName name="Z_77A1D3A8_8019_411B_94F4_8E27B4A7CAE1_.wvu.PrintArea" localSheetId="6" hidden="1">'II.B.4)'!$B$1:$I$69</definedName>
    <definedName name="Z_77A1D3A8_8019_411B_94F4_8E27B4A7CAE1_.wvu.PrintTitles" localSheetId="3" hidden="1">'II.A)'!$1:$10</definedName>
    <definedName name="Z_77A1D3A8_8019_411B_94F4_8E27B4A7CAE1_.wvu.PrintTitles" localSheetId="4" hidden="1">'II.A) (CONAC)'!$1:$5</definedName>
    <definedName name="Z_77A1D3A8_8019_411B_94F4_8E27B4A7CAE1_.wvu.PrintTitles" localSheetId="5" hidden="1">'II.B.3)'!$1:$12</definedName>
    <definedName name="Z_9A07BAE9_0566_463C_B4F7_6CF49387D47A_.wvu.PrintArea" localSheetId="9" hidden="1">CONCILIACIONES!$B$1:$E$82</definedName>
    <definedName name="Z_9A07BAE9_0566_463C_B4F7_6CF49387D47A_.wvu.PrintArea" localSheetId="1" hidden="1">'I.A)'!$B$1:$L$87</definedName>
    <definedName name="Z_9A07BAE9_0566_463C_B4F7_6CF49387D47A_.wvu.PrintArea" localSheetId="2" hidden="1">'I.B)'!$A$1:$K$78</definedName>
    <definedName name="Z_9A07BAE9_0566_463C_B4F7_6CF49387D47A_.wvu.PrintArea" localSheetId="3" hidden="1">'II.A)'!$B$1:$J$80</definedName>
    <definedName name="Z_9A07BAE9_0566_463C_B4F7_6CF49387D47A_.wvu.PrintArea" localSheetId="4" hidden="1">'II.A) (CONAC)'!$B$1:$J$67</definedName>
    <definedName name="Z_9A07BAE9_0566_463C_B4F7_6CF49387D47A_.wvu.PrintArea" localSheetId="8" hidden="1">'II.B.1)'!$B$1:$I$51</definedName>
    <definedName name="Z_9A07BAE9_0566_463C_B4F7_6CF49387D47A_.wvu.PrintArea" localSheetId="7" hidden="1">'II.B.2)'!$B$1:$I$46</definedName>
    <definedName name="Z_9A07BAE9_0566_463C_B4F7_6CF49387D47A_.wvu.PrintArea" localSheetId="5" hidden="1">'II.B.3)'!$B$1:$I$100</definedName>
    <definedName name="Z_9A07BAE9_0566_463C_B4F7_6CF49387D47A_.wvu.PrintArea" localSheetId="6" hidden="1">'II.B.4)'!$B$1:$I$69</definedName>
    <definedName name="Z_9A07BAE9_0566_463C_B4F7_6CF49387D47A_.wvu.PrintTitles" localSheetId="3" hidden="1">'II.A)'!$1:$10</definedName>
    <definedName name="Z_9A07BAE9_0566_463C_B4F7_6CF49387D47A_.wvu.PrintTitles" localSheetId="4" hidden="1">'II.A) (CONAC)'!$1:$5</definedName>
    <definedName name="Z_9A07BAE9_0566_463C_B4F7_6CF49387D47A_.wvu.PrintTitles" localSheetId="5" hidden="1">'II.B.3)'!$1:$12</definedName>
    <definedName name="Z_C97AD294_422B_4500_B509_36ADDA056741_.wvu.PrintArea" localSheetId="9" hidden="1">CONCILIACIONES!$B$1:$E$82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27" i="38" l="1"/>
  <c r="E72" i="38" s="1"/>
  <c r="H72" i="38" s="1"/>
  <c r="E8" i="38" l="1"/>
  <c r="E23" i="38" s="1"/>
  <c r="H23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52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  <comment ref="G78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MODIFICAR CADA MES CAPITAL DE BANOBRAS 2010 788,495.58 MAS LO  QUE SE ACUMULE DEL PAGO DE  CAPITAL DE LA APP MENSUALMENTE SON 3,454,790.00</t>
        </r>
      </text>
    </comment>
  </commentList>
</comments>
</file>

<file path=xl/sharedStrings.xml><?xml version="1.0" encoding="utf-8"?>
<sst xmlns="http://schemas.openxmlformats.org/spreadsheetml/2006/main" count="711" uniqueCount="452">
  <si>
    <t>1.1.1</t>
  </si>
  <si>
    <t>Efectivo y Equivalentes</t>
  </si>
  <si>
    <t>1.1.2</t>
  </si>
  <si>
    <t>Derechos a Recibir Efectivo o Equivalentes</t>
  </si>
  <si>
    <t>Títulos y Valores a Corto Plazo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</si>
  <si>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</si>
  <si>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</si>
  <si>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</si>
  <si>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</si>
  <si>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</si>
  <si>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</si>
  <si>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</si>
  <si>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Derechos a Recibir Bienes o Servicios</t>
  </si>
  <si>
    <t>1.1.4</t>
  </si>
  <si>
    <t>1.1.5</t>
  </si>
  <si>
    <t>Almacenes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</si>
  <si>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</si>
  <si>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</si>
  <si>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</si>
  <si>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</si>
  <si>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</si>
  <si>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</si>
  <si>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</si>
  <si>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1.1.9</t>
  </si>
  <si>
    <t>1.2.1</t>
  </si>
  <si>
    <t>Inversiones Financieras a Largo Plazo</t>
  </si>
  <si>
    <t>1.2.1.4</t>
  </si>
  <si>
    <t>1.2.2</t>
  </si>
  <si>
    <t>Derechos a Recibir Efectivo o Equivalentes a Largo Plazo</t>
  </si>
  <si>
    <t>1.2.3</t>
  </si>
  <si>
    <t>Bienes Inmuebles, Infraestructura y Construcciones en Proceso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</si>
  <si>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</si>
  <si>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</si>
  <si>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</si>
  <si>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</si>
  <si>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</si>
  <si>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</si>
  <si>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</si>
  <si>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</si>
  <si>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</si>
  <si>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</si>
  <si>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</si>
  <si>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</si>
  <si>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</si>
  <si>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</si>
  <si>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</si>
  <si>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Bienes Muebles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</si>
  <si>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</si>
  <si>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</si>
  <si>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</si>
  <si>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</si>
  <si>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</si>
  <si>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</si>
  <si>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</si>
  <si>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</si>
  <si>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</si>
  <si>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</si>
  <si>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</si>
  <si>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</si>
  <si>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</si>
  <si>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</si>
  <si>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</si>
  <si>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</si>
  <si>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</si>
  <si>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</si>
  <si>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</si>
  <si>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Depreciación, Deterioro y Amortización Acumulada de Bienes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</si>
  <si>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</si>
  <si>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</si>
  <si>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</si>
  <si>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</si>
  <si>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</si>
  <si>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</si>
  <si>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PASIVO</t>
  </si>
  <si>
    <t>2.1.1</t>
  </si>
  <si>
    <t>Cuentas por Pagar a Corto Plazo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</si>
  <si>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</si>
  <si>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</si>
  <si>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</si>
  <si>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</si>
  <si>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</si>
  <si>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</si>
  <si>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</si>
  <si>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</si>
  <si>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</si>
  <si>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</si>
  <si>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</si>
  <si>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2.1.2</t>
  </si>
  <si>
    <t>Documentos por Pagar a Corto Plazo</t>
  </si>
  <si>
    <t>2.1.3</t>
  </si>
  <si>
    <t>Porción a Corto Plazo de la Deuda Pública a Largo Plazo</t>
  </si>
  <si>
    <t>2.1.4</t>
  </si>
  <si>
    <t>2.1.5</t>
  </si>
  <si>
    <t>Pasivos Diferidos a Corto Plazo</t>
  </si>
  <si>
    <t>2.1.6</t>
  </si>
  <si>
    <t>Fondos y Bienes de Terceros en Garantía y/o Administración a Corto Plazo</t>
  </si>
  <si>
    <t>2.1.7</t>
  </si>
  <si>
    <t>Provisiones a Corto Plazo</t>
  </si>
  <si>
    <t>2.1.9</t>
  </si>
  <si>
    <t>Otros Pasivos a Corto Plazo</t>
  </si>
  <si>
    <t>2.2.1</t>
  </si>
  <si>
    <t>Cuentas por Pagar a Largo Plazo</t>
  </si>
  <si>
    <t>2.2.2</t>
  </si>
  <si>
    <t>Documentos por Pagar a Largo Plazo</t>
  </si>
  <si>
    <t>2.2.3</t>
  </si>
  <si>
    <t>Deuda Pública a Largo Plazo</t>
  </si>
  <si>
    <t>2.2.4</t>
  </si>
  <si>
    <t>Pasivos Diferidos a Largo Plazo</t>
  </si>
  <si>
    <t>2.2.5</t>
  </si>
  <si>
    <t>2.2.6</t>
  </si>
  <si>
    <t>HACIENDA PÚBLICA/ PATRIMONIO</t>
  </si>
  <si>
    <t>3.1.1</t>
  </si>
  <si>
    <t>Aportaciones</t>
  </si>
  <si>
    <t>3.1.2</t>
  </si>
  <si>
    <t>Donaciones de Capital</t>
  </si>
  <si>
    <t>3.1.3</t>
  </si>
  <si>
    <t>3.2.1</t>
  </si>
  <si>
    <t>3.2.2</t>
  </si>
  <si>
    <t>Resultados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</si>
  <si>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</si>
  <si>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</si>
  <si>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</si>
  <si>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</si>
  <si>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</si>
  <si>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</si>
  <si>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3.3.1</t>
  </si>
  <si>
    <t>Resultado por Posición Monetaria</t>
  </si>
  <si>
    <t>3.3.2</t>
  </si>
  <si>
    <t>Resultado por Tenencia de Activos no Monetarios</t>
  </si>
  <si>
    <t>INGRESOS Y OTROS BENEFICIOS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</si>
  <si>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</si>
  <si>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</si>
  <si>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</si>
  <si>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</si>
  <si>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</si>
  <si>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</si>
  <si>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</si>
  <si>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</si>
  <si>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Participaciones</t>
  </si>
  <si>
    <t>Convenios</t>
  </si>
  <si>
    <t>4.2.2</t>
  </si>
  <si>
    <t>4.3.1</t>
  </si>
  <si>
    <t>4.3.2</t>
  </si>
  <si>
    <t>Incremento por Variación de Inventarios</t>
  </si>
  <si>
    <t>4.3.3</t>
  </si>
  <si>
    <t>Disminución del Exceso de Estimaciones por Pérdida o Deterioro u Obsolescencia</t>
  </si>
  <si>
    <t>4.3.4</t>
  </si>
  <si>
    <t>Disminución del Exceso de Provisiones</t>
  </si>
  <si>
    <t>4.3.9</t>
  </si>
  <si>
    <t>Otros Ingresos y Beneficios Varios</t>
  </si>
  <si>
    <t>GASTOS Y OTRAS PÉRDIDAS</t>
  </si>
  <si>
    <t>5.1.1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</si>
  <si>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</si>
  <si>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</si>
  <si>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</si>
  <si>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</si>
  <si>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</si>
  <si>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</si>
  <si>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</si>
  <si>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5.1.2</t>
  </si>
  <si>
    <t>Materiales y Suministros</t>
  </si>
  <si>
    <t>Materias Primas y Materiales de Producción y Comercialización</t>
  </si>
  <si>
    <t>Herramientas, Refacciones y Accesorios Menores</t>
  </si>
  <si>
    <t>5.1.3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</si>
  <si>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</si>
  <si>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</si>
  <si>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</si>
  <si>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</si>
  <si>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</si>
  <si>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</si>
  <si>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</si>
  <si>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</si>
  <si>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</si>
  <si>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5.2.1</t>
  </si>
  <si>
    <t>5.2.2</t>
  </si>
  <si>
    <t>5.2.3</t>
  </si>
  <si>
    <t>5.2.4</t>
  </si>
  <si>
    <t>5.2.5</t>
  </si>
  <si>
    <t>5.2.6</t>
  </si>
  <si>
    <t>Transferencias a Fideicomisos, Mandatos y Contratos Análogos</t>
  </si>
  <si>
    <t>5.2.7</t>
  </si>
  <si>
    <t>Transferencias a la Seguridad Social</t>
  </si>
  <si>
    <t>5.2.8</t>
  </si>
  <si>
    <t>5.2.9</t>
  </si>
  <si>
    <t>Transferencias al Exterior</t>
  </si>
  <si>
    <t>5.3.1</t>
  </si>
  <si>
    <t>5.3.2</t>
  </si>
  <si>
    <t>5.3.3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</si>
  <si>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</si>
  <si>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</si>
  <si>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</si>
  <si>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</si>
  <si>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</si>
  <si>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</si>
  <si>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</si>
  <si>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</si>
  <si>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</si>
  <si>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</si>
  <si>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5.5.1</t>
  </si>
  <si>
    <t>Estimaciones, Depreciaciones, Deterioros, Obsolescencia y Amortizaciones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</si>
  <si>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</si>
  <si>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</si>
  <si>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</si>
  <si>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</si>
  <si>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</si>
  <si>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</si>
  <si>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</si>
  <si>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</si>
  <si>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</si>
  <si>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</si>
  <si>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5.6.1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</si>
  <si>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</si>
  <si>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</si>
  <si>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</si>
  <si>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</si>
  <si>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</si>
  <si>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</si>
  <si>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</si>
  <si>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</si>
  <si>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</si>
  <si>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</si>
  <si>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</si>
  <si>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</si>
  <si>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</si>
  <si>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</si>
  <si>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</si>
  <si>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</si>
  <si>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</si>
  <si>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ESTADO DE SITUACIÓN FINANCIERA</t>
  </si>
  <si>
    <t>CONCEPTO</t>
  </si>
  <si>
    <t>Año</t>
  </si>
  <si>
    <t xml:space="preserve"> ACTIVO </t>
  </si>
  <si>
    <t>Activo Circulante</t>
  </si>
  <si>
    <t>Pasivo Circulante</t>
  </si>
  <si>
    <t xml:space="preserve">Inventarios </t>
  </si>
  <si>
    <t>Estimación por Pérdida o Deterioro de Activos Circulantes</t>
  </si>
  <si>
    <t>Otros Activos  Circulantes</t>
  </si>
  <si>
    <t>Total de  Activos  Circulantes</t>
  </si>
  <si>
    <t>Total de Pasivos Circulantes</t>
  </si>
  <si>
    <t>Activo No Circulante</t>
  </si>
  <si>
    <t>Pasivo No Circulante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</si>
  <si>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</si>
  <si>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</si>
  <si>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</si>
  <si>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</si>
  <si>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Total de  Activos  No Circulantes</t>
  </si>
  <si>
    <t>Total del Activo</t>
  </si>
  <si>
    <t>Hacienda Pública/Patrimonio Contribuido</t>
  </si>
  <si>
    <t>Actualización de la Hacienda Pública / Patrimonio</t>
  </si>
  <si>
    <t>Hacienda Pública/Patrimonio Generado</t>
  </si>
  <si>
    <t>Resultados del Ejercicio (Ahorro / Desahorro)</t>
  </si>
  <si>
    <t>Exceso o Insuficiencia en la Actualización de la Hacienda Publica/Patrimonio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</si>
  <si>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</si>
  <si>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</si>
  <si>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</si>
  <si>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</si>
  <si>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Concepto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</si>
  <si>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</si>
  <si>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</si>
  <si>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</si>
  <si>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</si>
  <si>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Transferencia, Asignaciones, Subsidios y Otras Ayudas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</si>
  <si>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</si>
  <si>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</si>
  <si>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Transferencia, Asignaciones, Subsidios y Otras ayudas</t>
  </si>
  <si>
    <t>Otros Ingresos y Beneficios</t>
  </si>
  <si>
    <t xml:space="preserve">Ingresos Financieros  </t>
  </si>
  <si>
    <t>Total de Ingresos y Otros Beneficios</t>
  </si>
  <si>
    <t>Intereses, Comisiones y Otros Gastos de la Deuda Pública</t>
  </si>
  <si>
    <t>Otros Gastos y Pérdidas Extraordinarias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</si>
  <si>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</si>
  <si>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</si>
  <si>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</si>
  <si>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</si>
  <si>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</si>
  <si>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</si>
  <si>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</si>
  <si>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</si>
  <si>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</si>
  <si>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</si>
  <si>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</si>
  <si>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</si>
  <si>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</si>
  <si>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</si>
  <si>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</si>
  <si>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</si>
  <si>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</si>
  <si>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</si>
  <si>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</si>
  <si>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</si>
  <si>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</si>
  <si>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</si>
  <si>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</si>
  <si>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</si>
  <si>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</si>
  <si>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</si>
  <si>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</si>
  <si>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</si>
  <si>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</si>
  <si>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</si>
  <si>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</si>
  <si>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</si>
  <si>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</si>
  <si>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</si>
  <si>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</si>
  <si>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</si>
  <si>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</si>
  <si>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</si>
  <si>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</si>
  <si>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</si>
  <si>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</si>
  <si>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</si>
  <si>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</si>
  <si>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</si>
  <si>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</si>
  <si>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</si>
  <si>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</si>
  <si>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</si>
  <si>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</si>
  <si>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</si>
  <si>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</si>
  <si>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</si>
  <si>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</si>
  <si>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</si>
  <si>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</si>
  <si>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</si>
  <si>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</si>
  <si>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</si>
  <si>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</si>
  <si>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</si>
  <si>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</si>
  <si>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</si>
  <si>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</si>
  <si>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</si>
  <si>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</si>
  <si>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</si>
  <si>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</si>
  <si>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</si>
  <si>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</si>
  <si>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</si>
  <si>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</si>
  <si>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</si>
  <si>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</si>
  <si>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</si>
  <si>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</si>
  <si>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</si>
  <si>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</si>
  <si>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</si>
  <si>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</si>
  <si>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</si>
  <si>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</si>
  <si>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</si>
  <si>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</si>
  <si>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</si>
  <si>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</si>
  <si>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</si>
  <si>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</si>
  <si>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</si>
  <si>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</si>
  <si>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</si>
  <si>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</si>
  <si>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</si>
  <si>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</si>
  <si>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</si>
  <si>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</si>
  <si>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</si>
  <si>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</si>
  <si>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</si>
  <si>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</si>
  <si>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</si>
  <si>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</si>
  <si>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</si>
  <si>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</si>
  <si>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</si>
  <si>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</si>
  <si>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</si>
  <si>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</si>
  <si>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</si>
  <si>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</si>
  <si>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</si>
  <si>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</si>
  <si>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</si>
  <si>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</si>
  <si>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</si>
  <si>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</si>
  <si>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</si>
  <si>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</si>
  <si>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</si>
  <si>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</si>
  <si>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</si>
  <si>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</si>
  <si>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</si>
  <si>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</si>
  <si>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</si>
  <si>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</si>
  <si>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</si>
  <si>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</si>
  <si>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</si>
  <si>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</si>
  <si>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</si>
  <si>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</si>
  <si>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</si>
  <si>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</si>
  <si>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</si>
  <si>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</si>
  <si>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</si>
  <si>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</si>
  <si>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</si>
  <si>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</si>
  <si>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</si>
  <si>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</si>
  <si>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</si>
  <si>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</si>
  <si>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</si>
  <si>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</si>
  <si>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</si>
  <si>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</si>
  <si>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</si>
  <si>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</si>
  <si>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</si>
  <si>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</si>
  <si>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</si>
  <si>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</si>
  <si>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</si>
  <si>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</si>
  <si>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</si>
  <si>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</si>
  <si>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</si>
  <si>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</si>
  <si>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</si>
  <si>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</si>
  <si>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</si>
  <si>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</si>
  <si>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</si>
  <si>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</si>
  <si>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</si>
  <si>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</si>
  <si>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</si>
  <si>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</si>
  <si>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</si>
  <si>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</si>
  <si>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</si>
  <si>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</si>
  <si>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</si>
  <si>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</si>
  <si>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</si>
  <si>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</si>
  <si>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</si>
  <si>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</si>
  <si>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(Cifras en Pesos)</t>
  </si>
  <si>
    <t>DEL 01 DE ENERO AL 31 DE MARZO DE 2023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</si>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</sst>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  <numFmt numFmtId="181" formatCode="0.00_ ;\-0.00\ "/>
  </numFmts>
  <fonts count="9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i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11" fillId="0" borderId="0"/>
    <xf numFmtId="0" fontId="7" fillId="0" borderId="0"/>
    <xf numFmtId="0" fontId="4" fillId="0" borderId="0"/>
    <xf numFmtId="164" fontId="11" fillId="0" borderId="0"/>
    <xf numFmtId="43" fontId="11" fillId="0" borderId="0" applyFont="0" applyFill="0" applyBorder="0" applyAlignment="0" applyProtection="0"/>
    <xf numFmtId="0" fontId="11" fillId="0" borderId="0"/>
    <xf numFmtId="0" fontId="22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43" fontId="4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20" applyNumberFormat="0" applyAlignment="0" applyProtection="0"/>
    <xf numFmtId="0" fontId="58" fillId="9" borderId="21" applyNumberFormat="0" applyAlignment="0" applyProtection="0"/>
    <xf numFmtId="0" fontId="59" fillId="9" borderId="20" applyNumberFormat="0" applyAlignment="0" applyProtection="0"/>
    <xf numFmtId="0" fontId="60" fillId="0" borderId="22" applyNumberFormat="0" applyFill="0" applyAlignment="0" applyProtection="0"/>
    <xf numFmtId="0" fontId="47" fillId="10" borderId="23" applyNumberFormat="0" applyAlignment="0" applyProtection="0"/>
    <xf numFmtId="0" fontId="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48" fillId="12" borderId="0" applyNumberFormat="0" applyBorder="0" applyAlignment="0" applyProtection="0"/>
    <xf numFmtId="0" fontId="2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4" borderId="0" applyNumberFormat="0" applyBorder="0" applyAlignment="0" applyProtection="0"/>
    <xf numFmtId="0" fontId="2" fillId="26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2" fillId="0" borderId="0"/>
    <xf numFmtId="0" fontId="41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41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1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41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1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41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1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41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41" fillId="56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61" borderId="0" applyNumberFormat="0" applyBorder="0" applyAlignment="0" applyProtection="0"/>
    <xf numFmtId="0" fontId="48" fillId="15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61" borderId="0" applyNumberFormat="0" applyBorder="0" applyAlignment="0" applyProtection="0"/>
    <xf numFmtId="0" fontId="48" fillId="15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5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64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23" borderId="0" applyNumberFormat="0" applyBorder="0" applyAlignment="0" applyProtection="0"/>
    <xf numFmtId="0" fontId="48" fillId="55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6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62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63" borderId="0" applyNumberFormat="0" applyBorder="0" applyAlignment="0" applyProtection="0"/>
    <xf numFmtId="0" fontId="48" fillId="27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27" borderId="0" applyNumberFormat="0" applyBorder="0" applyAlignment="0" applyProtection="0"/>
    <xf numFmtId="0" fontId="64" fillId="64" borderId="0" applyNumberFormat="0" applyBorder="0" applyAlignment="0" applyProtection="0"/>
    <xf numFmtId="0" fontId="48" fillId="27" borderId="0" applyNumberFormat="0" applyBorder="0" applyAlignment="0" applyProtection="0"/>
    <xf numFmtId="0" fontId="48" fillId="63" borderId="0" applyNumberFormat="0" applyBorder="0" applyAlignment="0" applyProtection="0"/>
    <xf numFmtId="0" fontId="48" fillId="27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27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64" fillId="61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64" fillId="67" borderId="0" applyNumberFormat="0" applyBorder="0" applyAlignment="0" applyProtection="0"/>
    <xf numFmtId="0" fontId="48" fillId="35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44" borderId="0" applyNumberFormat="0" applyBorder="0" applyAlignment="0" applyProtection="0"/>
    <xf numFmtId="0" fontId="67" fillId="63" borderId="26" applyNumberFormat="0" applyAlignment="0" applyProtection="0"/>
    <xf numFmtId="0" fontId="67" fillId="68" borderId="26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37" borderId="20" applyNumberFormat="0" applyAlignment="0" applyProtection="0"/>
    <xf numFmtId="0" fontId="59" fillId="9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37" borderId="20" applyNumberFormat="0" applyAlignment="0" applyProtection="0"/>
    <xf numFmtId="0" fontId="59" fillId="9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9" borderId="20" applyNumberFormat="0" applyAlignment="0" applyProtection="0"/>
    <xf numFmtId="0" fontId="68" fillId="69" borderId="27" applyNumberFormat="0" applyAlignment="0" applyProtection="0"/>
    <xf numFmtId="0" fontId="68" fillId="70" borderId="27" applyNumberFormat="0" applyAlignment="0" applyProtection="0"/>
    <xf numFmtId="0" fontId="69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1" borderId="0" applyNumberFormat="0" applyBorder="0" applyAlignment="0" applyProtection="0"/>
    <xf numFmtId="0" fontId="48" fillId="12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1" borderId="0" applyNumberFormat="0" applyBorder="0" applyAlignment="0" applyProtection="0"/>
    <xf numFmtId="0" fontId="48" fillId="12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12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6" borderId="0" applyNumberFormat="0" applyBorder="0" applyAlignment="0" applyProtection="0"/>
    <xf numFmtId="0" fontId="64" fillId="75" borderId="0" applyNumberFormat="0" applyBorder="0" applyAlignment="0" applyProtection="0"/>
    <xf numFmtId="0" fontId="64" fillId="76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62" borderId="0" applyNumberFormat="0" applyBorder="0" applyAlignment="0" applyProtection="0"/>
    <xf numFmtId="0" fontId="64" fillId="64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77" borderId="0" applyNumberFormat="0" applyBorder="0" applyAlignment="0" applyProtection="0"/>
    <xf numFmtId="0" fontId="48" fillId="24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77" borderId="0" applyNumberFormat="0" applyBorder="0" applyAlignment="0" applyProtection="0"/>
    <xf numFmtId="0" fontId="48" fillId="24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24" borderId="0" applyNumberFormat="0" applyBorder="0" applyAlignment="0" applyProtection="0"/>
    <xf numFmtId="0" fontId="64" fillId="61" borderId="0" applyNumberFormat="0" applyBorder="0" applyAlignment="0" applyProtection="0"/>
    <xf numFmtId="0" fontId="64" fillId="65" borderId="0" applyNumberFormat="0" applyBorder="0" applyAlignment="0" applyProtection="0"/>
    <xf numFmtId="0" fontId="64" fillId="78" borderId="0" applyNumberFormat="0" applyBorder="0" applyAlignment="0" applyProtection="0"/>
    <xf numFmtId="0" fontId="64" fillId="79" borderId="0" applyNumberFormat="0" applyBorder="0" applyAlignment="0" applyProtection="0"/>
    <xf numFmtId="0" fontId="71" fillId="40" borderId="26" applyNumberFormat="0" applyAlignment="0" applyProtection="0"/>
    <xf numFmtId="0" fontId="71" fillId="49" borderId="26" applyNumberFormat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72" fillId="39" borderId="0" applyNumberFormat="0" applyBorder="0" applyAlignment="0" applyProtection="0"/>
    <xf numFmtId="0" fontId="72" fillId="41" borderId="0" applyNumberFormat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5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65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11" fillId="0" borderId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11" fillId="0" borderId="0" applyFill="0" applyBorder="0" applyAlignment="0" applyProtection="0"/>
    <xf numFmtId="176" fontId="8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3" fillId="55" borderId="0" applyNumberFormat="0" applyBorder="0" applyAlignment="0" applyProtection="0"/>
    <xf numFmtId="0" fontId="73" fillId="8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11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1" fillId="0" borderId="0"/>
    <xf numFmtId="0" fontId="85" fillId="0" borderId="0"/>
    <xf numFmtId="0" fontId="11" fillId="0" borderId="0"/>
    <xf numFmtId="0" fontId="85" fillId="0" borderId="0"/>
    <xf numFmtId="0" fontId="65" fillId="0" borderId="0"/>
    <xf numFmtId="0" fontId="65" fillId="0" borderId="0"/>
    <xf numFmtId="0" fontId="2" fillId="0" borderId="0"/>
    <xf numFmtId="0" fontId="85" fillId="0" borderId="0"/>
    <xf numFmtId="0" fontId="8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6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85" fillId="0" borderId="0"/>
    <xf numFmtId="0" fontId="41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85" fillId="0" borderId="0"/>
    <xf numFmtId="0" fontId="85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8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65" fillId="0" borderId="0"/>
    <xf numFmtId="0" fontId="10" fillId="0" borderId="0"/>
    <xf numFmtId="0" fontId="85" fillId="0" borderId="0"/>
    <xf numFmtId="0" fontId="11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0"/>
    <xf numFmtId="0" fontId="11" fillId="0" borderId="0"/>
    <xf numFmtId="0" fontId="11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85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85" fillId="0" borderId="0"/>
    <xf numFmtId="0" fontId="11" fillId="0" borderId="0"/>
    <xf numFmtId="0" fontId="11" fillId="0" borderId="0"/>
    <xf numFmtId="0" fontId="6" fillId="0" borderId="0"/>
    <xf numFmtId="0" fontId="85" fillId="0" borderId="0"/>
    <xf numFmtId="0" fontId="85" fillId="0" borderId="0"/>
    <xf numFmtId="0" fontId="11" fillId="0" borderId="0"/>
    <xf numFmtId="0" fontId="6" fillId="0" borderId="0"/>
    <xf numFmtId="0" fontId="85" fillId="0" borderId="0"/>
    <xf numFmtId="0" fontId="11" fillId="0" borderId="0"/>
    <xf numFmtId="0" fontId="85" fillId="0" borderId="0"/>
    <xf numFmtId="0" fontId="11" fillId="0" borderId="0"/>
    <xf numFmtId="0" fontId="6" fillId="0" borderId="0"/>
    <xf numFmtId="0" fontId="85" fillId="0" borderId="0"/>
    <xf numFmtId="0" fontId="11" fillId="0" borderId="0"/>
    <xf numFmtId="0" fontId="11" fillId="0" borderId="0"/>
    <xf numFmtId="0" fontId="6" fillId="0" borderId="0"/>
    <xf numFmtId="0" fontId="85" fillId="0" borderId="0"/>
    <xf numFmtId="0" fontId="11" fillId="0" borderId="0"/>
    <xf numFmtId="0" fontId="11" fillId="0" borderId="0"/>
    <xf numFmtId="0" fontId="6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6" fillId="0" borderId="0"/>
    <xf numFmtId="0" fontId="11" fillId="43" borderId="29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11" fillId="81" borderId="29" applyNumberForma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0" fontId="41" fillId="11" borderId="2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4" fillId="63" borderId="30" applyNumberFormat="0" applyAlignment="0" applyProtection="0"/>
    <xf numFmtId="0" fontId="74" fillId="68" borderId="30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37" borderId="21" applyNumberFormat="0" applyAlignment="0" applyProtection="0"/>
    <xf numFmtId="0" fontId="58" fillId="9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37" borderId="21" applyNumberFormat="0" applyAlignment="0" applyProtection="0"/>
    <xf numFmtId="0" fontId="58" fillId="9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9" borderId="21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31" applyNumberFormat="0" applyFill="0" applyAlignment="0" applyProtection="0"/>
    <xf numFmtId="0" fontId="78" fillId="0" borderId="32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84" fillId="0" borderId="33" applyNumberFormat="0" applyFill="0" applyAlignment="0" applyProtection="0"/>
    <xf numFmtId="0" fontId="51" fillId="0" borderId="17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84" fillId="0" borderId="33" applyNumberFormat="0" applyFill="0" applyAlignment="0" applyProtection="0"/>
    <xf numFmtId="0" fontId="51" fillId="0" borderId="17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51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9" fillId="0" borderId="35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86" fillId="0" borderId="18" applyNumberFormat="0" applyFill="0" applyAlignment="0" applyProtection="0"/>
    <xf numFmtId="0" fontId="52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86" fillId="0" borderId="18" applyNumberFormat="0" applyFill="0" applyAlignment="0" applyProtection="0"/>
    <xf numFmtId="0" fontId="52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52" fillId="0" borderId="18" applyNumberFormat="0" applyFill="0" applyAlignment="0" applyProtection="0"/>
    <xf numFmtId="0" fontId="70" fillId="0" borderId="36" applyNumberFormat="0" applyFill="0" applyAlignment="0" applyProtection="0"/>
    <xf numFmtId="0" fontId="70" fillId="0" borderId="37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2" fillId="0" borderId="38" applyNumberFormat="0" applyFill="0" applyAlignment="0" applyProtection="0"/>
    <xf numFmtId="0" fontId="53" fillId="0" borderId="19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2" fillId="0" borderId="38" applyNumberFormat="0" applyFill="0" applyAlignment="0" applyProtection="0"/>
    <xf numFmtId="0" fontId="53" fillId="0" borderId="19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53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164" fontId="1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59" fillId="37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3" borderId="29" applyNumberFormat="0" applyFont="0" applyAlignment="0" applyProtection="0"/>
    <xf numFmtId="0" fontId="11" fillId="81" borderId="29" applyNumberFormat="0" applyAlignment="0" applyProtection="0"/>
    <xf numFmtId="0" fontId="11" fillId="81" borderId="2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58" fillId="37" borderId="21" applyNumberFormat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8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7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9" fillId="9" borderId="2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8" fillId="9" borderId="21" applyNumberFormat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1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8" fontId="2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2" fillId="0" borderId="0"/>
    <xf numFmtId="178" fontId="11" fillId="0" borderId="0"/>
    <xf numFmtId="43" fontId="8" fillId="0" borderId="0" applyFont="0" applyFill="0" applyBorder="0" applyAlignment="0" applyProtection="0"/>
    <xf numFmtId="178" fontId="2" fillId="0" borderId="0"/>
    <xf numFmtId="178" fontId="11" fillId="0" borderId="0"/>
    <xf numFmtId="0" fontId="8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6" fontId="81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412">
    <xf numFmtId="0" fontId="5" fillId="0" borderId="0" xfId="0" applyFont="1"/>
    <xf numFmtId="0" fontId="4" fillId="0" borderId="0" xfId="9"/>
    <xf numFmtId="0" fontId="12" fillId="0" borderId="0" xfId="7" applyFont="1"/>
    <xf numFmtId="0" fontId="12" fillId="0" borderId="0" xfId="7" applyFont="1" applyAlignment="1">
      <alignment vertical="top"/>
    </xf>
    <xf numFmtId="0" fontId="13" fillId="0" borderId="0" xfId="7" applyFont="1"/>
    <xf numFmtId="0" fontId="14" fillId="0" borderId="0" xfId="10" applyNumberFormat="1" applyFont="1" applyAlignment="1">
      <alignment vertical="center"/>
    </xf>
    <xf numFmtId="0" fontId="14" fillId="0" borderId="8" xfId="10" applyNumberFormat="1" applyFont="1" applyBorder="1" applyAlignment="1">
      <alignment vertical="center"/>
    </xf>
    <xf numFmtId="0" fontId="14" fillId="0" borderId="0" xfId="10" applyNumberFormat="1" applyFont="1" applyAlignment="1">
      <alignment horizontal="right" vertical="top"/>
    </xf>
    <xf numFmtId="0" fontId="12" fillId="0" borderId="9" xfId="7" applyFont="1" applyBorder="1"/>
    <xf numFmtId="166" fontId="13" fillId="0" borderId="0" xfId="11" applyNumberFormat="1" applyFont="1" applyFill="1" applyBorder="1" applyAlignment="1" applyProtection="1">
      <alignment vertical="top"/>
    </xf>
    <xf numFmtId="0" fontId="13" fillId="0" borderId="0" xfId="7" applyFont="1" applyAlignment="1">
      <alignment vertical="top"/>
    </xf>
    <xf numFmtId="0" fontId="14" fillId="0" borderId="0" xfId="7" applyFont="1" applyAlignment="1">
      <alignment vertical="top"/>
    </xf>
    <xf numFmtId="0" fontId="14" fillId="0" borderId="0" xfId="7" applyFont="1" applyAlignment="1">
      <alignment vertical="top" wrapText="1"/>
    </xf>
    <xf numFmtId="3" fontId="13" fillId="0" borderId="0" xfId="7" applyNumberFormat="1" applyFont="1" applyAlignment="1">
      <alignment vertical="top"/>
    </xf>
    <xf numFmtId="3" fontId="14" fillId="0" borderId="0" xfId="7" applyNumberFormat="1" applyFont="1" applyAlignment="1">
      <alignment vertical="top"/>
    </xf>
    <xf numFmtId="0" fontId="13" fillId="0" borderId="0" xfId="7" applyFont="1" applyAlignment="1">
      <alignment horizontal="center"/>
    </xf>
    <xf numFmtId="0" fontId="19" fillId="0" borderId="0" xfId="7" applyFont="1" applyAlignment="1">
      <alignment vertical="top" wrapText="1"/>
    </xf>
    <xf numFmtId="0" fontId="19" fillId="0" borderId="0" xfId="7" applyFont="1" applyAlignment="1">
      <alignment vertical="top"/>
    </xf>
    <xf numFmtId="3" fontId="13" fillId="0" borderId="0" xfId="7" applyNumberFormat="1" applyFont="1"/>
    <xf numFmtId="43" fontId="13" fillId="0" borderId="0" xfId="11" applyFont="1"/>
    <xf numFmtId="0" fontId="13" fillId="0" borderId="0" xfId="7" applyFont="1" applyAlignment="1">
      <alignment vertical="top" wrapText="1"/>
    </xf>
    <xf numFmtId="0" fontId="13" fillId="0" borderId="0" xfId="7" applyFont="1" applyAlignment="1">
      <alignment horizontal="left" vertical="top" wrapText="1"/>
    </xf>
    <xf numFmtId="3" fontId="13" fillId="0" borderId="0" xfId="11" applyNumberFormat="1" applyFont="1" applyFill="1" applyBorder="1" applyAlignment="1" applyProtection="1">
      <alignment vertical="top"/>
    </xf>
    <xf numFmtId="3" fontId="14" fillId="0" borderId="0" xfId="11" applyNumberFormat="1" applyFont="1" applyFill="1" applyBorder="1" applyAlignment="1" applyProtection="1">
      <alignment vertical="top"/>
    </xf>
    <xf numFmtId="0" fontId="14" fillId="0" borderId="0" xfId="7" applyFont="1" applyAlignment="1">
      <alignment horizontal="left" vertical="top" wrapText="1"/>
    </xf>
    <xf numFmtId="0" fontId="12" fillId="0" borderId="0" xfId="7" applyFont="1" applyAlignment="1">
      <alignment vertical="top" wrapText="1"/>
    </xf>
    <xf numFmtId="3" fontId="13" fillId="0" borderId="0" xfId="12" applyNumberFormat="1" applyFont="1" applyAlignment="1">
      <alignment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vertical="center" wrapText="1"/>
    </xf>
    <xf numFmtId="3" fontId="21" fillId="0" borderId="0" xfId="11" applyNumberFormat="1" applyFont="1" applyFill="1" applyBorder="1" applyAlignment="1" applyProtection="1">
      <alignment vertical="top"/>
    </xf>
    <xf numFmtId="4" fontId="13" fillId="0" borderId="0" xfId="7" applyNumberFormat="1" applyFont="1"/>
    <xf numFmtId="0" fontId="13" fillId="0" borderId="0" xfId="7" applyFont="1" applyAlignment="1">
      <alignment horizontal="left" vertical="top"/>
    </xf>
    <xf numFmtId="0" fontId="12" fillId="0" borderId="6" xfId="7" applyFont="1" applyBorder="1" applyAlignment="1">
      <alignment vertical="top"/>
    </xf>
    <xf numFmtId="0" fontId="12" fillId="0" borderId="7" xfId="7" applyFont="1" applyBorder="1"/>
    <xf numFmtId="43" fontId="13" fillId="0" borderId="0" xfId="11" applyFont="1" applyFill="1" applyBorder="1" applyProtection="1"/>
    <xf numFmtId="0" fontId="13" fillId="0" borderId="0" xfId="7" applyFont="1" applyAlignment="1">
      <alignment vertical="center"/>
    </xf>
    <xf numFmtId="3" fontId="12" fillId="0" borderId="0" xfId="7" applyNumberFormat="1" applyFont="1"/>
    <xf numFmtId="0" fontId="13" fillId="0" borderId="0" xfId="7" applyFont="1" applyAlignment="1">
      <alignment wrapText="1"/>
    </xf>
    <xf numFmtId="0" fontId="13" fillId="0" borderId="0" xfId="7" applyFont="1" applyAlignment="1">
      <alignment horizontal="right" vertical="top"/>
    </xf>
    <xf numFmtId="0" fontId="13" fillId="0" borderId="6" xfId="7" applyFont="1" applyBorder="1" applyAlignment="1">
      <alignment horizontal="right" vertical="top"/>
    </xf>
    <xf numFmtId="0" fontId="23" fillId="0" borderId="0" xfId="13" applyFont="1"/>
    <xf numFmtId="0" fontId="13" fillId="0" borderId="0" xfId="13" applyFont="1"/>
    <xf numFmtId="0" fontId="14" fillId="0" borderId="0" xfId="7" applyFont="1" applyAlignment="1">
      <alignment horizontal="center"/>
    </xf>
    <xf numFmtId="0" fontId="13" fillId="0" borderId="0" xfId="7" applyFont="1" applyAlignment="1">
      <alignment horizontal="center" vertical="center"/>
    </xf>
    <xf numFmtId="0" fontId="12" fillId="0" borderId="0" xfId="13" applyFont="1"/>
    <xf numFmtId="0" fontId="14" fillId="0" borderId="0" xfId="7" applyFont="1" applyAlignment="1">
      <alignment vertical="center"/>
    </xf>
    <xf numFmtId="0" fontId="12" fillId="0" borderId="9" xfId="13" applyFont="1" applyBorder="1"/>
    <xf numFmtId="0" fontId="14" fillId="0" borderId="8" xfId="13" applyFont="1" applyBorder="1"/>
    <xf numFmtId="3" fontId="13" fillId="0" borderId="0" xfId="13" applyNumberFormat="1" applyFont="1" applyAlignment="1">
      <alignment vertical="top"/>
    </xf>
    <xf numFmtId="0" fontId="12" fillId="0" borderId="0" xfId="13" applyFont="1" applyAlignment="1">
      <alignment vertical="top"/>
    </xf>
    <xf numFmtId="0" fontId="14" fillId="0" borderId="8" xfId="13" applyFont="1" applyBorder="1" applyAlignment="1">
      <alignment horizontal="left" vertical="top"/>
    </xf>
    <xf numFmtId="3" fontId="14" fillId="0" borderId="0" xfId="13" applyNumberFormat="1" applyFont="1" applyAlignment="1">
      <alignment vertical="top"/>
    </xf>
    <xf numFmtId="0" fontId="12" fillId="0" borderId="9" xfId="13" applyFont="1" applyBorder="1" applyAlignment="1">
      <alignment vertical="top"/>
    </xf>
    <xf numFmtId="0" fontId="14" fillId="0" borderId="0" xfId="13" applyFont="1" applyAlignment="1">
      <alignment vertical="top" wrapText="1"/>
    </xf>
    <xf numFmtId="0" fontId="13" fillId="0" borderId="0" xfId="13" applyFont="1" applyAlignment="1">
      <alignment vertical="top"/>
    </xf>
    <xf numFmtId="3" fontId="21" fillId="0" borderId="0" xfId="13" applyNumberFormat="1" applyFont="1" applyAlignment="1">
      <alignment vertical="top"/>
    </xf>
    <xf numFmtId="3" fontId="21" fillId="0" borderId="0" xfId="12" applyNumberFormat="1" applyFont="1" applyAlignment="1">
      <alignment vertical="top"/>
    </xf>
    <xf numFmtId="8" fontId="13" fillId="0" borderId="0" xfId="13" applyNumberFormat="1" applyFont="1"/>
    <xf numFmtId="4" fontId="13" fillId="0" borderId="0" xfId="13" applyNumberFormat="1" applyFont="1"/>
    <xf numFmtId="3" fontId="13" fillId="0" borderId="0" xfId="13" applyNumberFormat="1" applyFont="1"/>
    <xf numFmtId="0" fontId="19" fillId="0" borderId="0" xfId="13" applyFont="1" applyAlignment="1">
      <alignment vertical="top"/>
    </xf>
    <xf numFmtId="0" fontId="19" fillId="0" borderId="8" xfId="13" applyFont="1" applyBorder="1" applyAlignment="1">
      <alignment horizontal="left" vertical="top"/>
    </xf>
    <xf numFmtId="43" fontId="12" fillId="0" borderId="0" xfId="11" applyFont="1" applyFill="1" applyBorder="1" applyAlignment="1">
      <alignment vertical="top"/>
    </xf>
    <xf numFmtId="43" fontId="12" fillId="0" borderId="0" xfId="13" applyNumberFormat="1" applyFont="1" applyAlignment="1">
      <alignment vertical="top"/>
    </xf>
    <xf numFmtId="3" fontId="12" fillId="0" borderId="0" xfId="13" applyNumberFormat="1" applyFont="1" applyAlignment="1">
      <alignment vertical="top"/>
    </xf>
    <xf numFmtId="0" fontId="24" fillId="0" borderId="9" xfId="13" applyFont="1" applyBorder="1" applyAlignment="1">
      <alignment vertical="top"/>
    </xf>
    <xf numFmtId="0" fontId="19" fillId="0" borderId="0" xfId="13" applyFont="1" applyAlignment="1">
      <alignment vertical="top" wrapText="1"/>
    </xf>
    <xf numFmtId="0" fontId="12" fillId="0" borderId="6" xfId="13" applyFont="1" applyBorder="1"/>
    <xf numFmtId="0" fontId="12" fillId="0" borderId="7" xfId="13" applyFont="1" applyBorder="1"/>
    <xf numFmtId="43" fontId="13" fillId="0" borderId="0" xfId="13" applyNumberFormat="1" applyFont="1"/>
    <xf numFmtId="3" fontId="12" fillId="0" borderId="0" xfId="13" applyNumberFormat="1" applyFont="1"/>
    <xf numFmtId="0" fontId="13" fillId="0" borderId="6" xfId="13" applyFont="1" applyBorder="1" applyAlignment="1">
      <alignment vertical="top"/>
    </xf>
    <xf numFmtId="0" fontId="13" fillId="0" borderId="6" xfId="13" applyFont="1" applyBorder="1"/>
    <xf numFmtId="43" fontId="13" fillId="0" borderId="6" xfId="11" applyFont="1" applyFill="1" applyBorder="1"/>
    <xf numFmtId="0" fontId="13" fillId="0" borderId="6" xfId="13" applyFont="1" applyBorder="1" applyAlignment="1">
      <alignment vertical="center"/>
    </xf>
    <xf numFmtId="43" fontId="13" fillId="0" borderId="0" xfId="11" applyFont="1" applyFill="1" applyBorder="1"/>
    <xf numFmtId="0" fontId="13" fillId="0" borderId="0" xfId="13" applyFont="1" applyAlignment="1">
      <alignment vertical="center"/>
    </xf>
    <xf numFmtId="0" fontId="13" fillId="0" borderId="0" xfId="13" applyFont="1" applyAlignment="1">
      <alignment horizontal="left" vertical="top"/>
    </xf>
    <xf numFmtId="3" fontId="13" fillId="0" borderId="0" xfId="13" applyNumberFormat="1" applyFont="1" applyAlignment="1">
      <alignment horizontal="left" vertical="top"/>
    </xf>
    <xf numFmtId="0" fontId="14" fillId="0" borderId="0" xfId="13" applyFont="1" applyAlignment="1">
      <alignment horizontal="right" vertical="top"/>
    </xf>
    <xf numFmtId="0" fontId="14" fillId="0" borderId="0" xfId="13" applyFont="1" applyAlignment="1">
      <alignment vertical="top"/>
    </xf>
    <xf numFmtId="0" fontId="13" fillId="0" borderId="0" xfId="13" applyFont="1" applyAlignment="1">
      <alignment horizontal="right"/>
    </xf>
    <xf numFmtId="43" fontId="13" fillId="0" borderId="0" xfId="11" applyFont="1" applyFill="1" applyBorder="1" applyAlignment="1">
      <alignment vertical="top"/>
    </xf>
    <xf numFmtId="0" fontId="13" fillId="0" borderId="0" xfId="13" applyFont="1" applyAlignment="1" applyProtection="1">
      <alignment vertical="top" wrapText="1"/>
      <protection locked="0"/>
    </xf>
    <xf numFmtId="0" fontId="25" fillId="0" borderId="0" xfId="13" applyFont="1" applyAlignment="1">
      <alignment horizontal="right"/>
    </xf>
    <xf numFmtId="0" fontId="12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14" fillId="0" borderId="0" xfId="12" applyFont="1" applyAlignment="1">
      <alignment horizontal="center" vertical="center"/>
    </xf>
    <xf numFmtId="3" fontId="13" fillId="0" borderId="0" xfId="12" applyNumberFormat="1" applyFont="1" applyAlignment="1">
      <alignment vertical="center"/>
    </xf>
    <xf numFmtId="43" fontId="13" fillId="0" borderId="0" xfId="12" applyNumberFormat="1" applyFont="1" applyAlignment="1">
      <alignment vertical="center"/>
    </xf>
    <xf numFmtId="0" fontId="13" fillId="0" borderId="8" xfId="13" applyFont="1" applyBorder="1"/>
    <xf numFmtId="0" fontId="11" fillId="0" borderId="0" xfId="12"/>
    <xf numFmtId="0" fontId="13" fillId="0" borderId="0" xfId="12" applyFont="1"/>
    <xf numFmtId="0" fontId="14" fillId="0" borderId="0" xfId="12" applyFont="1" applyAlignment="1">
      <alignment horizontal="center"/>
    </xf>
    <xf numFmtId="0" fontId="12" fillId="0" borderId="0" xfId="12" applyFont="1"/>
    <xf numFmtId="0" fontId="12" fillId="0" borderId="9" xfId="12" applyFont="1" applyBorder="1"/>
    <xf numFmtId="3" fontId="13" fillId="0" borderId="0" xfId="12" applyNumberFormat="1" applyFont="1"/>
    <xf numFmtId="3" fontId="12" fillId="0" borderId="0" xfId="12" applyNumberFormat="1" applyFont="1" applyAlignment="1">
      <alignment vertical="center"/>
    </xf>
    <xf numFmtId="43" fontId="13" fillId="0" borderId="0" xfId="12" applyNumberFormat="1" applyFont="1"/>
    <xf numFmtId="0" fontId="11" fillId="0" borderId="14" xfId="12" applyBorder="1"/>
    <xf numFmtId="0" fontId="23" fillId="0" borderId="0" xfId="12" applyFont="1"/>
    <xf numFmtId="0" fontId="20" fillId="0" borderId="0" xfId="12" applyFont="1"/>
    <xf numFmtId="0" fontId="11" fillId="0" borderId="2" xfId="12" applyBorder="1"/>
    <xf numFmtId="0" fontId="11" fillId="0" borderId="4" xfId="12" applyBorder="1"/>
    <xf numFmtId="43" fontId="13" fillId="0" borderId="0" xfId="16" applyFont="1"/>
    <xf numFmtId="0" fontId="33" fillId="0" borderId="0" xfId="12" applyFont="1" applyAlignment="1">
      <alignment horizontal="center"/>
    </xf>
    <xf numFmtId="170" fontId="13" fillId="0" borderId="0" xfId="12" applyNumberFormat="1" applyFont="1"/>
    <xf numFmtId="0" fontId="20" fillId="0" borderId="0" xfId="18" applyFont="1"/>
    <xf numFmtId="0" fontId="20" fillId="0" borderId="0" xfId="18" applyFont="1" applyAlignment="1">
      <alignment horizontal="center"/>
    </xf>
    <xf numFmtId="37" fontId="16" fillId="3" borderId="1" xfId="16" applyNumberFormat="1" applyFont="1" applyFill="1" applyBorder="1" applyAlignment="1" applyProtection="1">
      <alignment horizontal="center" vertical="center" wrapText="1"/>
    </xf>
    <xf numFmtId="37" fontId="16" fillId="3" borderId="1" xfId="16" applyNumberFormat="1" applyFont="1" applyFill="1" applyBorder="1" applyAlignment="1" applyProtection="1">
      <alignment horizontal="center" vertical="center"/>
    </xf>
    <xf numFmtId="0" fontId="12" fillId="0" borderId="2" xfId="18" applyFont="1" applyBorder="1"/>
    <xf numFmtId="0" fontId="12" fillId="0" borderId="3" xfId="18" applyFont="1" applyBorder="1"/>
    <xf numFmtId="170" fontId="12" fillId="0" borderId="13" xfId="18" applyNumberFormat="1" applyFont="1" applyBorder="1" applyAlignment="1">
      <alignment horizontal="center"/>
    </xf>
    <xf numFmtId="170" fontId="12" fillId="0" borderId="14" xfId="19" applyNumberFormat="1" applyFont="1" applyFill="1" applyBorder="1" applyAlignment="1" applyProtection="1">
      <alignment horizontal="right"/>
      <protection locked="0"/>
    </xf>
    <xf numFmtId="170" fontId="12" fillId="0" borderId="9" xfId="19" applyNumberFormat="1" applyFont="1" applyFill="1" applyBorder="1" applyAlignment="1" applyProtection="1">
      <alignment horizontal="right"/>
      <protection locked="0"/>
    </xf>
    <xf numFmtId="170" fontId="12" fillId="0" borderId="14" xfId="19" applyNumberFormat="1" applyFont="1" applyFill="1" applyBorder="1" applyAlignment="1" applyProtection="1">
      <alignment horizontal="right"/>
    </xf>
    <xf numFmtId="4" fontId="23" fillId="0" borderId="0" xfId="12" applyNumberFormat="1" applyFont="1"/>
    <xf numFmtId="170" fontId="12" fillId="0" borderId="9" xfId="19" applyNumberFormat="1" applyFont="1" applyFill="1" applyBorder="1" applyAlignment="1" applyProtection="1">
      <alignment horizontal="right"/>
    </xf>
    <xf numFmtId="0" fontId="12" fillId="0" borderId="5" xfId="18" applyFont="1" applyBorder="1" applyAlignment="1">
      <alignment horizontal="center" vertical="center"/>
    </xf>
    <xf numFmtId="0" fontId="12" fillId="0" borderId="6" xfId="18" applyFont="1" applyBorder="1" applyAlignment="1">
      <alignment horizontal="center" vertical="center"/>
    </xf>
    <xf numFmtId="0" fontId="12" fillId="0" borderId="7" xfId="18" applyFont="1" applyBorder="1" applyAlignment="1">
      <alignment wrapText="1"/>
    </xf>
    <xf numFmtId="0" fontId="11" fillId="0" borderId="15" xfId="12" applyBorder="1"/>
    <xf numFmtId="170" fontId="12" fillId="0" borderId="7" xfId="19" applyNumberFormat="1" applyFont="1" applyFill="1" applyBorder="1" applyAlignment="1">
      <alignment horizontal="center"/>
    </xf>
    <xf numFmtId="0" fontId="20" fillId="0" borderId="10" xfId="18" applyFont="1" applyBorder="1" applyAlignment="1">
      <alignment horizontal="centerContinuous"/>
    </xf>
    <xf numFmtId="0" fontId="20" fillId="0" borderId="11" xfId="18" applyFont="1" applyBorder="1" applyAlignment="1">
      <alignment horizontal="centerContinuous"/>
    </xf>
    <xf numFmtId="0" fontId="20" fillId="0" borderId="12" xfId="18" applyFont="1" applyBorder="1" applyAlignment="1">
      <alignment horizontal="left" wrapText="1"/>
    </xf>
    <xf numFmtId="3" fontId="20" fillId="0" borderId="1" xfId="18" applyNumberFormat="1" applyFont="1" applyBorder="1" applyAlignment="1">
      <alignment horizontal="right"/>
    </xf>
    <xf numFmtId="170" fontId="20" fillId="0" borderId="1" xfId="19" applyNumberFormat="1" applyFont="1" applyFill="1" applyBorder="1" applyAlignment="1" applyProtection="1">
      <alignment horizontal="right"/>
      <protection locked="0"/>
    </xf>
    <xf numFmtId="3" fontId="23" fillId="0" borderId="0" xfId="12" applyNumberFormat="1" applyFont="1"/>
    <xf numFmtId="0" fontId="12" fillId="0" borderId="4" xfId="18" applyFont="1" applyBorder="1"/>
    <xf numFmtId="4" fontId="12" fillId="0" borderId="13" xfId="18" applyNumberFormat="1" applyFont="1" applyBorder="1" applyAlignment="1">
      <alignment horizontal="center"/>
    </xf>
    <xf numFmtId="0" fontId="20" fillId="0" borderId="8" xfId="18" applyFont="1" applyBorder="1" applyAlignment="1">
      <alignment horizontal="left"/>
    </xf>
    <xf numFmtId="0" fontId="20" fillId="0" borderId="0" xfId="18" applyFont="1" applyAlignment="1">
      <alignment horizontal="left"/>
    </xf>
    <xf numFmtId="170" fontId="20" fillId="0" borderId="14" xfId="18" applyNumberFormat="1" applyFont="1" applyBorder="1" applyAlignment="1">
      <alignment horizontal="right"/>
    </xf>
    <xf numFmtId="0" fontId="12" fillId="0" borderId="8" xfId="18" applyFont="1" applyBorder="1" applyAlignment="1">
      <alignment horizontal="center" vertical="center"/>
    </xf>
    <xf numFmtId="0" fontId="12" fillId="0" borderId="9" xfId="12" applyFont="1" applyBorder="1" applyAlignment="1">
      <alignment vertical="center" wrapText="1"/>
    </xf>
    <xf numFmtId="0" fontId="20" fillId="0" borderId="8" xfId="18" applyFont="1" applyBorder="1" applyAlignment="1">
      <alignment horizontal="center" vertical="center"/>
    </xf>
    <xf numFmtId="0" fontId="20" fillId="0" borderId="9" xfId="12" applyFont="1" applyBorder="1"/>
    <xf numFmtId="0" fontId="12" fillId="0" borderId="0" xfId="18" applyFont="1" applyAlignment="1">
      <alignment horizontal="center" vertical="center"/>
    </xf>
    <xf numFmtId="0" fontId="20" fillId="0" borderId="12" xfId="18" applyFont="1" applyBorder="1" applyAlignment="1">
      <alignment horizontal="left" wrapText="1" indent="1"/>
    </xf>
    <xf numFmtId="0" fontId="13" fillId="0" borderId="3" xfId="12" applyFont="1" applyBorder="1" applyAlignment="1">
      <alignment vertical="top" wrapText="1"/>
    </xf>
    <xf numFmtId="0" fontId="34" fillId="0" borderId="0" xfId="12" applyFont="1"/>
    <xf numFmtId="0" fontId="35" fillId="0" borderId="0" xfId="12" applyFont="1"/>
    <xf numFmtId="43" fontId="35" fillId="0" borderId="0" xfId="16" applyFont="1"/>
    <xf numFmtId="43" fontId="35" fillId="0" borderId="6" xfId="16" applyFont="1" applyBorder="1"/>
    <xf numFmtId="0" fontId="34" fillId="0" borderId="0" xfId="12" applyFont="1" applyAlignment="1">
      <alignment horizontal="right"/>
    </xf>
    <xf numFmtId="43" fontId="34" fillId="0" borderId="0" xfId="12" applyNumberFormat="1" applyFont="1"/>
    <xf numFmtId="0" fontId="12" fillId="0" borderId="8" xfId="12" applyFont="1" applyBorder="1" applyAlignment="1">
      <alignment horizontal="justify" vertical="center" wrapText="1"/>
    </xf>
    <xf numFmtId="0" fontId="12" fillId="0" borderId="9" xfId="12" applyFont="1" applyBorder="1" applyAlignment="1">
      <alignment horizontal="justify" vertical="center" wrapText="1"/>
    </xf>
    <xf numFmtId="0" fontId="12" fillId="0" borderId="14" xfId="12" applyFont="1" applyBorder="1" applyAlignment="1">
      <alignment horizontal="justify" vertical="center" wrapText="1"/>
    </xf>
    <xf numFmtId="3" fontId="12" fillId="0" borderId="14" xfId="12" applyNumberFormat="1" applyFont="1" applyBorder="1" applyAlignment="1">
      <alignment horizontal="justify" vertical="center" wrapText="1"/>
    </xf>
    <xf numFmtId="0" fontId="12" fillId="0" borderId="13" xfId="12" applyFont="1" applyBorder="1" applyAlignment="1">
      <alignment horizontal="justify" vertical="center" wrapText="1"/>
    </xf>
    <xf numFmtId="0" fontId="13" fillId="0" borderId="8" xfId="12" applyFont="1" applyBorder="1" applyAlignment="1">
      <alignment horizontal="center" vertical="top" wrapText="1"/>
    </xf>
    <xf numFmtId="170" fontId="12" fillId="0" borderId="14" xfId="12" applyNumberFormat="1" applyFont="1" applyBorder="1" applyAlignment="1" applyProtection="1">
      <alignment vertical="center" wrapText="1"/>
      <protection locked="0"/>
    </xf>
    <xf numFmtId="170" fontId="12" fillId="0" borderId="0" xfId="20" applyNumberFormat="1" applyFont="1"/>
    <xf numFmtId="170" fontId="12" fillId="0" borderId="14" xfId="12" applyNumberFormat="1" applyFont="1" applyBorder="1" applyAlignment="1">
      <alignment vertical="center" wrapText="1"/>
    </xf>
    <xf numFmtId="0" fontId="12" fillId="0" borderId="5" xfId="12" applyFont="1" applyBorder="1" applyAlignment="1">
      <alignment horizontal="justify" vertical="top" wrapText="1"/>
    </xf>
    <xf numFmtId="0" fontId="12" fillId="0" borderId="7" xfId="12" applyFont="1" applyBorder="1" applyAlignment="1">
      <alignment horizontal="justify" vertical="top" wrapText="1"/>
    </xf>
    <xf numFmtId="170" fontId="12" fillId="0" borderId="15" xfId="12" applyNumberFormat="1" applyFont="1" applyBorder="1" applyAlignment="1">
      <alignment horizontal="justify" vertical="top" wrapText="1"/>
    </xf>
    <xf numFmtId="0" fontId="20" fillId="0" borderId="5" xfId="12" applyFont="1" applyBorder="1" applyAlignment="1">
      <alignment horizontal="justify" vertical="top" wrapText="1"/>
    </xf>
    <xf numFmtId="0" fontId="20" fillId="0" borderId="7" xfId="12" applyFont="1" applyBorder="1" applyAlignment="1">
      <alignment horizontal="justify" vertical="top" wrapText="1"/>
    </xf>
    <xf numFmtId="170" fontId="20" fillId="0" borderId="1" xfId="12" applyNumberFormat="1" applyFont="1" applyBorder="1" applyAlignment="1">
      <alignment vertical="center" wrapText="1"/>
    </xf>
    <xf numFmtId="43" fontId="12" fillId="0" borderId="0" xfId="12" applyNumberFormat="1" applyFont="1"/>
    <xf numFmtId="172" fontId="12" fillId="0" borderId="0" xfId="12" applyNumberFormat="1" applyFont="1"/>
    <xf numFmtId="0" fontId="37" fillId="0" borderId="0" xfId="12" applyFont="1"/>
    <xf numFmtId="0" fontId="38" fillId="0" borderId="0" xfId="12" applyFont="1"/>
    <xf numFmtId="3" fontId="38" fillId="0" borderId="0" xfId="12" applyNumberFormat="1" applyFont="1"/>
    <xf numFmtId="0" fontId="11" fillId="0" borderId="8" xfId="12" applyBorder="1"/>
    <xf numFmtId="3" fontId="37" fillId="0" borderId="14" xfId="12" applyNumberFormat="1" applyFont="1" applyBorder="1" applyAlignment="1" applyProtection="1">
      <alignment horizontal="right" vertical="center" wrapText="1"/>
      <protection locked="0"/>
    </xf>
    <xf numFmtId="43" fontId="37" fillId="0" borderId="0" xfId="16" applyFont="1"/>
    <xf numFmtId="3" fontId="37" fillId="0" borderId="0" xfId="12" applyNumberFormat="1" applyFont="1"/>
    <xf numFmtId="43" fontId="13" fillId="0" borderId="0" xfId="16" applyFont="1" applyAlignment="1">
      <alignment vertical="center"/>
    </xf>
    <xf numFmtId="0" fontId="14" fillId="0" borderId="2" xfId="12" applyFont="1" applyBorder="1"/>
    <xf numFmtId="0" fontId="13" fillId="0" borderId="4" xfId="12" applyFont="1" applyBorder="1"/>
    <xf numFmtId="3" fontId="20" fillId="0" borderId="13" xfId="19" applyNumberFormat="1" applyFont="1" applyFill="1" applyBorder="1" applyAlignment="1">
      <alignment horizontal="right" vertical="center"/>
    </xf>
    <xf numFmtId="3" fontId="20" fillId="0" borderId="3" xfId="19" applyNumberFormat="1" applyFont="1" applyFill="1" applyBorder="1" applyAlignment="1">
      <alignment horizontal="right" vertical="center"/>
    </xf>
    <xf numFmtId="3" fontId="20" fillId="0" borderId="0" xfId="19" applyNumberFormat="1" applyFont="1" applyFill="1" applyBorder="1" applyAlignment="1">
      <alignment horizontal="right" vertical="center"/>
    </xf>
    <xf numFmtId="0" fontId="13" fillId="0" borderId="9" xfId="12" applyFont="1" applyBorder="1"/>
    <xf numFmtId="3" fontId="12" fillId="0" borderId="14" xfId="19" applyNumberFormat="1" applyFont="1" applyFill="1" applyBorder="1" applyAlignment="1">
      <alignment horizontal="right" vertical="center"/>
    </xf>
    <xf numFmtId="3" fontId="12" fillId="0" borderId="0" xfId="19" applyNumberFormat="1" applyFont="1" applyFill="1" applyBorder="1" applyAlignment="1" applyProtection="1">
      <alignment horizontal="right" vertical="center"/>
      <protection locked="0"/>
    </xf>
    <xf numFmtId="3" fontId="12" fillId="0" borderId="14" xfId="19" applyNumberFormat="1" applyFont="1" applyFill="1" applyBorder="1" applyAlignment="1" applyProtection="1">
      <alignment horizontal="right" vertical="center"/>
      <protection locked="0"/>
    </xf>
    <xf numFmtId="0" fontId="14" fillId="0" borderId="8" xfId="12" applyFont="1" applyBorder="1"/>
    <xf numFmtId="3" fontId="20" fillId="0" borderId="14" xfId="19" applyNumberFormat="1" applyFont="1" applyFill="1" applyBorder="1" applyAlignment="1">
      <alignment horizontal="right" vertical="center"/>
    </xf>
    <xf numFmtId="3" fontId="20" fillId="0" borderId="9" xfId="19" applyNumberFormat="1" applyFont="1" applyFill="1" applyBorder="1" applyAlignment="1">
      <alignment horizontal="right" vertical="center"/>
    </xf>
    <xf numFmtId="0" fontId="13" fillId="0" borderId="8" xfId="12" applyFont="1" applyBorder="1"/>
    <xf numFmtId="0" fontId="11" fillId="0" borderId="5" xfId="12" applyBorder="1"/>
    <xf numFmtId="0" fontId="13" fillId="0" borderId="7" xfId="12" applyFont="1" applyBorder="1"/>
    <xf numFmtId="3" fontId="12" fillId="0" borderId="15" xfId="19" applyNumberFormat="1" applyFont="1" applyFill="1" applyBorder="1" applyAlignment="1">
      <alignment horizontal="right" vertical="center"/>
    </xf>
    <xf numFmtId="3" fontId="12" fillId="0" borderId="15" xfId="19" applyNumberFormat="1" applyFont="1" applyFill="1" applyBorder="1" applyAlignment="1" applyProtection="1">
      <alignment horizontal="right" vertical="center"/>
      <protection locked="0"/>
    </xf>
    <xf numFmtId="3" fontId="20" fillId="0" borderId="8" xfId="19" applyNumberFormat="1" applyFont="1" applyFill="1" applyBorder="1" applyAlignment="1">
      <alignment horizontal="right" vertical="center"/>
    </xf>
    <xf numFmtId="0" fontId="11" fillId="0" borderId="10" xfId="12" applyBorder="1"/>
    <xf numFmtId="0" fontId="14" fillId="0" borderId="12" xfId="12" applyFont="1" applyBorder="1" applyAlignment="1">
      <alignment vertical="center" wrapText="1"/>
    </xf>
    <xf numFmtId="3" fontId="20" fillId="0" borderId="1" xfId="19" applyNumberFormat="1" applyFont="1" applyFill="1" applyBorder="1" applyAlignment="1">
      <alignment horizontal="right" vertical="center"/>
    </xf>
    <xf numFmtId="43" fontId="12" fillId="0" borderId="0" xfId="16" applyFont="1" applyAlignment="1">
      <alignment vertical="center"/>
    </xf>
    <xf numFmtId="43" fontId="12" fillId="0" borderId="0" xfId="12" applyNumberFormat="1" applyFont="1" applyAlignment="1">
      <alignment vertical="center"/>
    </xf>
    <xf numFmtId="171" fontId="25" fillId="0" borderId="0" xfId="21" applyNumberFormat="1" applyFont="1"/>
    <xf numFmtId="8" fontId="13" fillId="0" borderId="0" xfId="12" applyNumberFormat="1" applyFont="1" applyAlignment="1">
      <alignment vertical="center"/>
    </xf>
    <xf numFmtId="0" fontId="33" fillId="0" borderId="0" xfId="12" applyFont="1"/>
    <xf numFmtId="3" fontId="12" fillId="0" borderId="13" xfId="12" applyNumberFormat="1" applyFont="1" applyBorder="1" applyAlignment="1">
      <alignment horizontal="justify" vertical="center" wrapText="1"/>
    </xf>
    <xf numFmtId="170" fontId="20" fillId="0" borderId="14" xfId="12" applyNumberFormat="1" applyFont="1" applyBorder="1" applyAlignment="1">
      <alignment horizontal="right" vertical="top" wrapText="1"/>
    </xf>
    <xf numFmtId="170" fontId="12" fillId="0" borderId="14" xfId="12" applyNumberFormat="1" applyFont="1" applyBorder="1" applyAlignment="1">
      <alignment horizontal="right" vertical="top" wrapText="1"/>
    </xf>
    <xf numFmtId="170" fontId="12" fillId="0" borderId="14" xfId="12" applyNumberFormat="1" applyFont="1" applyBorder="1" applyAlignment="1">
      <alignment horizontal="right" vertical="top"/>
    </xf>
    <xf numFmtId="3" fontId="12" fillId="0" borderId="14" xfId="12" applyNumberFormat="1" applyFont="1" applyBorder="1" applyAlignment="1">
      <alignment horizontal="right" vertical="top"/>
    </xf>
    <xf numFmtId="0" fontId="11" fillId="0" borderId="7" xfId="12" applyBorder="1"/>
    <xf numFmtId="170" fontId="12" fillId="0" borderId="15" xfId="12" applyNumberFormat="1" applyFont="1" applyBorder="1" applyAlignment="1">
      <alignment horizontal="right" vertical="top"/>
    </xf>
    <xf numFmtId="0" fontId="20" fillId="0" borderId="5" xfId="12" applyFont="1" applyBorder="1" applyAlignment="1">
      <alignment horizontal="left" vertical="top"/>
    </xf>
    <xf numFmtId="0" fontId="20" fillId="0" borderId="7" xfId="12" applyFont="1" applyBorder="1" applyAlignment="1">
      <alignment vertical="top"/>
    </xf>
    <xf numFmtId="170" fontId="20" fillId="0" borderId="15" xfId="12" applyNumberFormat="1" applyFont="1" applyBorder="1" applyAlignment="1">
      <alignment horizontal="right" vertical="top"/>
    </xf>
    <xf numFmtId="3" fontId="15" fillId="0" borderId="0" xfId="12" applyNumberFormat="1" applyFont="1"/>
    <xf numFmtId="165" fontId="26" fillId="3" borderId="10" xfId="16" applyNumberFormat="1" applyFont="1" applyFill="1" applyBorder="1" applyAlignment="1" applyProtection="1">
      <alignment horizontal="center" vertical="center"/>
    </xf>
    <xf numFmtId="165" fontId="26" fillId="3" borderId="10" xfId="16" applyNumberFormat="1" applyFont="1" applyFill="1" applyBorder="1" applyAlignment="1" applyProtection="1">
      <alignment horizontal="center" vertical="center" wrapText="1"/>
    </xf>
    <xf numFmtId="43" fontId="35" fillId="0" borderId="0" xfId="12" applyNumberFormat="1" applyFont="1"/>
    <xf numFmtId="43" fontId="34" fillId="0" borderId="0" xfId="16" applyFont="1"/>
    <xf numFmtId="43" fontId="35" fillId="0" borderId="0" xfId="16" applyFont="1" applyBorder="1"/>
    <xf numFmtId="3" fontId="35" fillId="0" borderId="0" xfId="12" applyNumberFormat="1" applyFont="1"/>
    <xf numFmtId="0" fontId="44" fillId="0" borderId="0" xfId="12" applyFont="1"/>
    <xf numFmtId="0" fontId="34" fillId="0" borderId="0" xfId="12" applyFont="1" applyAlignment="1">
      <alignment horizontal="center"/>
    </xf>
    <xf numFmtId="0" fontId="43" fillId="0" borderId="0" xfId="12" applyFont="1"/>
    <xf numFmtId="0" fontId="35" fillId="3" borderId="1" xfId="12" applyFont="1" applyFill="1" applyBorder="1"/>
    <xf numFmtId="165" fontId="45" fillId="3" borderId="1" xfId="16" applyNumberFormat="1" applyFont="1" applyFill="1" applyBorder="1" applyAlignment="1" applyProtection="1">
      <alignment horizontal="center" vertical="center"/>
    </xf>
    <xf numFmtId="168" fontId="34" fillId="0" borderId="16" xfId="12" applyNumberFormat="1" applyFont="1" applyBorder="1"/>
    <xf numFmtId="3" fontId="34" fillId="0" borderId="0" xfId="12" applyNumberFormat="1" applyFont="1"/>
    <xf numFmtId="173" fontId="34" fillId="0" borderId="0" xfId="12" applyNumberFormat="1" applyFont="1"/>
    <xf numFmtId="168" fontId="34" fillId="0" borderId="0" xfId="16" applyNumberFormat="1" applyFont="1"/>
    <xf numFmtId="168" fontId="35" fillId="0" borderId="0" xfId="16" applyNumberFormat="1" applyFont="1"/>
    <xf numFmtId="168" fontId="35" fillId="0" borderId="0" xfId="12" applyNumberFormat="1" applyFont="1"/>
    <xf numFmtId="168" fontId="34" fillId="0" borderId="0" xfId="12" applyNumberFormat="1" applyFont="1"/>
    <xf numFmtId="41" fontId="35" fillId="0" borderId="0" xfId="16" applyNumberFormat="1" applyFont="1"/>
    <xf numFmtId="168" fontId="34" fillId="0" borderId="16" xfId="16" applyNumberFormat="1" applyFont="1" applyBorder="1"/>
    <xf numFmtId="0" fontId="13" fillId="0" borderId="8" xfId="7" applyFont="1" applyBorder="1" applyAlignment="1">
      <alignment vertical="top"/>
    </xf>
    <xf numFmtId="0" fontId="14" fillId="0" borderId="8" xfId="7" applyFont="1" applyBorder="1" applyAlignment="1">
      <alignment vertical="top"/>
    </xf>
    <xf numFmtId="0" fontId="13" fillId="0" borderId="5" xfId="7" applyFont="1" applyBorder="1" applyAlignment="1">
      <alignment vertical="top"/>
    </xf>
    <xf numFmtId="0" fontId="46" fillId="0" borderId="0" xfId="13" applyFont="1"/>
    <xf numFmtId="0" fontId="13" fillId="0" borderId="5" xfId="13" applyFont="1" applyBorder="1"/>
    <xf numFmtId="0" fontId="13" fillId="0" borderId="0" xfId="13" applyFont="1" applyAlignment="1">
      <alignment horizontal="center"/>
    </xf>
    <xf numFmtId="0" fontId="21" fillId="0" borderId="0" xfId="13" applyFont="1" applyAlignment="1">
      <alignment vertical="top"/>
    </xf>
    <xf numFmtId="0" fontId="18" fillId="0" borderId="0" xfId="12" applyFont="1"/>
    <xf numFmtId="1" fontId="12" fillId="0" borderId="0" xfId="12" applyNumberFormat="1" applyFont="1"/>
    <xf numFmtId="0" fontId="14" fillId="0" borderId="0" xfId="7" applyFont="1" applyAlignment="1">
      <alignment horizontal="right" vertical="top"/>
    </xf>
    <xf numFmtId="0" fontId="13" fillId="0" borderId="8" xfId="7" applyFont="1" applyBorder="1" applyAlignment="1">
      <alignment horizontal="right" vertical="top"/>
    </xf>
    <xf numFmtId="0" fontId="14" fillId="0" borderId="8" xfId="7" applyFont="1" applyBorder="1" applyAlignment="1">
      <alignment horizontal="right" vertical="top"/>
    </xf>
    <xf numFmtId="170" fontId="12" fillId="0" borderId="14" xfId="12" applyNumberFormat="1" applyFont="1" applyBorder="1" applyAlignment="1">
      <alignment horizontal="right" vertical="center" wrapText="1"/>
    </xf>
    <xf numFmtId="170" fontId="20" fillId="0" borderId="14" xfId="12" applyNumberFormat="1" applyFont="1" applyBorder="1" applyAlignment="1">
      <alignment horizontal="right" vertical="center" wrapText="1"/>
    </xf>
    <xf numFmtId="170" fontId="20" fillId="0" borderId="14" xfId="19" applyNumberFormat="1" applyFont="1" applyFill="1" applyBorder="1" applyAlignment="1" applyProtection="1">
      <alignment horizontal="right"/>
    </xf>
    <xf numFmtId="170" fontId="12" fillId="0" borderId="15" xfId="19" applyNumberFormat="1" applyFont="1" applyFill="1" applyBorder="1" applyAlignment="1" applyProtection="1">
      <alignment horizontal="right"/>
    </xf>
    <xf numFmtId="170" fontId="20" fillId="0" borderId="1" xfId="18" applyNumberFormat="1" applyFont="1" applyBorder="1" applyAlignment="1">
      <alignment horizontal="right"/>
    </xf>
    <xf numFmtId="170" fontId="13" fillId="0" borderId="3" xfId="12" applyNumberFormat="1" applyFont="1" applyBorder="1" applyAlignment="1">
      <alignment vertical="top" wrapText="1"/>
    </xf>
    <xf numFmtId="3" fontId="12" fillId="0" borderId="0" xfId="20" applyNumberFormat="1" applyFont="1"/>
    <xf numFmtId="170" fontId="12" fillId="0" borderId="14" xfId="12" applyNumberFormat="1" applyFont="1" applyBorder="1"/>
    <xf numFmtId="170" fontId="20" fillId="0" borderId="14" xfId="12" applyNumberFormat="1" applyFont="1" applyBorder="1" applyAlignment="1">
      <alignment horizontal="right" vertical="top"/>
    </xf>
    <xf numFmtId="3" fontId="20" fillId="0" borderId="0" xfId="20" applyNumberFormat="1" applyFont="1"/>
    <xf numFmtId="0" fontId="18" fillId="0" borderId="8" xfId="7" applyFont="1" applyBorder="1" applyAlignment="1">
      <alignment horizontal="right" vertical="top"/>
    </xf>
    <xf numFmtId="0" fontId="18" fillId="0" borderId="8" xfId="13" applyFont="1" applyBorder="1" applyAlignment="1">
      <alignment horizontal="left" vertical="top"/>
    </xf>
    <xf numFmtId="0" fontId="18" fillId="0" borderId="0" xfId="13" applyFont="1" applyAlignment="1">
      <alignment horizontal="right" vertical="top"/>
    </xf>
    <xf numFmtId="0" fontId="49" fillId="0" borderId="0" xfId="12" applyFont="1"/>
    <xf numFmtId="43" fontId="13" fillId="0" borderId="0" xfId="83" applyFont="1"/>
    <xf numFmtId="0" fontId="37" fillId="0" borderId="2" xfId="12" applyFont="1" applyBorder="1" applyAlignment="1">
      <alignment horizontal="justify" vertical="center" wrapText="1"/>
    </xf>
    <xf numFmtId="0" fontId="37" fillId="0" borderId="4" xfId="12" applyFont="1" applyBorder="1" applyAlignment="1">
      <alignment horizontal="justify" vertical="center" wrapText="1"/>
    </xf>
    <xf numFmtId="3" fontId="37" fillId="0" borderId="13" xfId="12" applyNumberFormat="1" applyFont="1" applyBorder="1" applyAlignment="1">
      <alignment horizontal="right" vertical="center" wrapText="1"/>
    </xf>
    <xf numFmtId="3" fontId="37" fillId="0" borderId="14" xfId="12" applyNumberFormat="1" applyFont="1" applyBorder="1" applyAlignment="1">
      <alignment horizontal="right" vertical="center" wrapText="1"/>
    </xf>
    <xf numFmtId="0" fontId="11" fillId="0" borderId="9" xfId="12" applyBorder="1"/>
    <xf numFmtId="0" fontId="40" fillId="0" borderId="5" xfId="12" applyFont="1" applyBorder="1" applyAlignment="1">
      <alignment horizontal="justify" vertical="center" wrapText="1"/>
    </xf>
    <xf numFmtId="0" fontId="40" fillId="0" borderId="7" xfId="12" applyFont="1" applyBorder="1" applyAlignment="1">
      <alignment horizontal="justify" vertical="center" wrapText="1"/>
    </xf>
    <xf numFmtId="0" fontId="40" fillId="0" borderId="10" xfId="12" applyFont="1" applyBorder="1" applyAlignment="1">
      <alignment horizontal="justify" vertical="center" wrapText="1"/>
    </xf>
    <xf numFmtId="0" fontId="40" fillId="0" borderId="12" xfId="12" applyFont="1" applyBorder="1" applyAlignment="1">
      <alignment horizontal="justify" vertical="center" wrapText="1"/>
    </xf>
    <xf numFmtId="43" fontId="13" fillId="0" borderId="0" xfId="83" applyFont="1" applyFill="1" applyBorder="1" applyAlignment="1">
      <alignment horizontal="left" vertical="top"/>
    </xf>
    <xf numFmtId="0" fontId="18" fillId="0" borderId="8" xfId="18" applyFont="1" applyBorder="1" applyAlignment="1">
      <alignment horizontal="center" vertical="center"/>
    </xf>
    <xf numFmtId="0" fontId="18" fillId="0" borderId="8" xfId="18" applyFont="1" applyBorder="1" applyAlignment="1">
      <alignment horizontal="center"/>
    </xf>
    <xf numFmtId="0" fontId="16" fillId="0" borderId="8" xfId="13" applyFont="1" applyBorder="1" applyAlignment="1">
      <alignment horizontal="left" vertical="top"/>
    </xf>
    <xf numFmtId="0" fontId="18" fillId="0" borderId="0" xfId="7" applyFont="1" applyAlignment="1">
      <alignment horizontal="right" vertical="top"/>
    </xf>
    <xf numFmtId="0" fontId="16" fillId="0" borderId="0" xfId="7" applyFont="1" applyAlignment="1">
      <alignment horizontal="right" vertical="top"/>
    </xf>
    <xf numFmtId="0" fontId="18" fillId="0" borderId="8" xfId="12" applyFont="1" applyBorder="1"/>
    <xf numFmtId="0" fontId="13" fillId="0" borderId="9" xfId="12" applyFont="1" applyBorder="1" applyAlignment="1" applyProtection="1">
      <alignment horizontal="left" wrapText="1"/>
      <protection locked="0"/>
    </xf>
    <xf numFmtId="3" fontId="12" fillId="0" borderId="0" xfId="12" applyNumberFormat="1" applyFont="1" applyAlignment="1">
      <alignment horizontal="justify" vertical="center" wrapText="1"/>
    </xf>
    <xf numFmtId="0" fontId="20" fillId="0" borderId="9" xfId="12" applyFont="1" applyBorder="1" applyAlignment="1">
      <alignment horizontal="justify" vertical="center" wrapText="1"/>
    </xf>
    <xf numFmtId="0" fontId="20" fillId="0" borderId="9" xfId="12" applyFont="1" applyBorder="1" applyAlignment="1">
      <alignment horizontal="left" vertical="center" wrapText="1"/>
    </xf>
    <xf numFmtId="3" fontId="12" fillId="0" borderId="14" xfId="20" applyNumberFormat="1" applyFont="1" applyBorder="1"/>
    <xf numFmtId="170" fontId="12" fillId="0" borderId="14" xfId="12" applyNumberFormat="1" applyFont="1" applyBorder="1" applyAlignment="1">
      <alignment horizontal="right" wrapText="1"/>
    </xf>
    <xf numFmtId="170" fontId="12" fillId="0" borderId="14" xfId="12" applyNumberFormat="1" applyFont="1" applyBorder="1" applyAlignment="1">
      <alignment wrapText="1"/>
    </xf>
    <xf numFmtId="43" fontId="23" fillId="0" borderId="0" xfId="83" applyFont="1" applyFill="1" applyBorder="1"/>
    <xf numFmtId="4" fontId="37" fillId="0" borderId="15" xfId="12" applyNumberFormat="1" applyFont="1" applyBorder="1" applyAlignment="1">
      <alignment horizontal="right" vertical="center" wrapText="1"/>
    </xf>
    <xf numFmtId="3" fontId="20" fillId="0" borderId="4" xfId="19" applyNumberFormat="1" applyFont="1" applyFill="1" applyBorder="1" applyAlignment="1">
      <alignment horizontal="right" vertical="center"/>
    </xf>
    <xf numFmtId="3" fontId="12" fillId="0" borderId="9" xfId="19" applyNumberFormat="1" applyFont="1" applyFill="1" applyBorder="1" applyAlignment="1">
      <alignment horizontal="right" vertical="center"/>
    </xf>
    <xf numFmtId="3" fontId="12" fillId="0" borderId="7" xfId="19" applyNumberFormat="1" applyFont="1" applyFill="1" applyBorder="1" applyAlignment="1">
      <alignment horizontal="right" vertical="center"/>
    </xf>
    <xf numFmtId="3" fontId="40" fillId="0" borderId="1" xfId="12" applyNumberFormat="1" applyFont="1" applyBorder="1" applyAlignment="1">
      <alignment horizontal="right" vertical="center" wrapText="1"/>
    </xf>
    <xf numFmtId="3" fontId="40" fillId="4" borderId="1" xfId="12" applyNumberFormat="1" applyFont="1" applyFill="1" applyBorder="1" applyAlignment="1">
      <alignment horizontal="right" vertical="center" wrapText="1"/>
    </xf>
    <xf numFmtId="0" fontId="12" fillId="0" borderId="14" xfId="12" applyFont="1" applyBorder="1" applyAlignment="1">
      <alignment horizontal="right" vertical="center" wrapText="1"/>
    </xf>
    <xf numFmtId="3" fontId="12" fillId="0" borderId="0" xfId="12" applyNumberFormat="1" applyFont="1" applyAlignment="1">
      <alignment horizontal="right" vertical="center" wrapText="1"/>
    </xf>
    <xf numFmtId="43" fontId="38" fillId="0" borderId="0" xfId="83" applyFont="1"/>
    <xf numFmtId="0" fontId="16" fillId="2" borderId="3" xfId="7" applyFont="1" applyFill="1" applyBorder="1" applyAlignment="1">
      <alignment horizontal="centerContinuous"/>
    </xf>
    <xf numFmtId="0" fontId="17" fillId="2" borderId="4" xfId="7" applyFont="1" applyFill="1" applyBorder="1"/>
    <xf numFmtId="165" fontId="16" fillId="2" borderId="6" xfId="11" applyNumberFormat="1" applyFont="1" applyFill="1" applyBorder="1" applyAlignment="1" applyProtection="1">
      <alignment horizontal="center"/>
    </xf>
    <xf numFmtId="0" fontId="18" fillId="2" borderId="7" xfId="7" applyFont="1" applyFill="1" applyBorder="1"/>
    <xf numFmtId="0" fontId="13" fillId="2" borderId="10" xfId="13" applyFont="1" applyFill="1" applyBorder="1" applyAlignment="1">
      <alignment horizontal="center" vertical="center"/>
    </xf>
    <xf numFmtId="165" fontId="16" fillId="2" borderId="11" xfId="11" applyNumberFormat="1" applyFont="1" applyFill="1" applyBorder="1" applyAlignment="1" applyProtection="1">
      <alignment horizontal="center"/>
    </xf>
    <xf numFmtId="0" fontId="14" fillId="2" borderId="11" xfId="7" applyFont="1" applyFill="1" applyBorder="1" applyAlignment="1">
      <alignment horizontal="center" vertical="center"/>
    </xf>
    <xf numFmtId="0" fontId="16" fillId="2" borderId="12" xfId="7" applyFont="1" applyFill="1" applyBorder="1" applyAlignment="1">
      <alignment horizontal="center" vertical="center"/>
    </xf>
    <xf numFmtId="37" fontId="16" fillId="2" borderId="1" xfId="16" applyNumberFormat="1" applyFont="1" applyFill="1" applyBorder="1" applyAlignment="1" applyProtection="1">
      <alignment horizontal="center" vertical="center" wrapText="1"/>
    </xf>
    <xf numFmtId="37" fontId="16" fillId="2" borderId="1" xfId="16" applyNumberFormat="1" applyFont="1" applyFill="1" applyBorder="1" applyAlignment="1" applyProtection="1">
      <alignment horizontal="center" vertical="center"/>
    </xf>
    <xf numFmtId="37" fontId="16" fillId="2" borderId="10" xfId="16" applyNumberFormat="1" applyFont="1" applyFill="1" applyBorder="1" applyAlignment="1" applyProtection="1">
      <alignment horizontal="center" vertical="center"/>
    </xf>
    <xf numFmtId="37" fontId="16" fillId="2" borderId="1" xfId="16" applyNumberFormat="1" applyFont="1" applyFill="1" applyBorder="1" applyAlignment="1" applyProtection="1">
      <alignment horizontal="center"/>
    </xf>
    <xf numFmtId="166" fontId="12" fillId="0" borderId="14" xfId="19" applyNumberFormat="1" applyFont="1" applyFill="1" applyBorder="1" applyAlignment="1" applyProtection="1">
      <alignment horizontal="right"/>
    </xf>
    <xf numFmtId="166" fontId="20" fillId="0" borderId="14" xfId="18" applyNumberFormat="1" applyFont="1" applyBorder="1" applyAlignment="1">
      <alignment horizontal="right"/>
    </xf>
    <xf numFmtId="166" fontId="12" fillId="0" borderId="14" xfId="12" applyNumberFormat="1" applyFont="1" applyBorder="1" applyAlignment="1">
      <alignment horizontal="right" vertical="center" wrapText="1"/>
    </xf>
    <xf numFmtId="166" fontId="20" fillId="0" borderId="14" xfId="12" applyNumberFormat="1" applyFont="1" applyBorder="1" applyAlignment="1">
      <alignment horizontal="right" vertical="center" wrapText="1"/>
    </xf>
    <xf numFmtId="166" fontId="20" fillId="0" borderId="14" xfId="19" applyNumberFormat="1" applyFont="1" applyFill="1" applyBorder="1" applyAlignment="1" applyProtection="1">
      <alignment horizontal="right"/>
    </xf>
    <xf numFmtId="166" fontId="12" fillId="0" borderId="15" xfId="19" applyNumberFormat="1" applyFont="1" applyFill="1" applyBorder="1" applyAlignment="1" applyProtection="1">
      <alignment horizontal="right"/>
    </xf>
    <xf numFmtId="181" fontId="12" fillId="0" borderId="14" xfId="19" applyNumberFormat="1" applyFont="1" applyFill="1" applyBorder="1" applyAlignment="1" applyProtection="1">
      <alignment horizontal="right"/>
    </xf>
    <xf numFmtId="181" fontId="11" fillId="0" borderId="14" xfId="12" applyNumberFormat="1" applyBorder="1"/>
    <xf numFmtId="166" fontId="12" fillId="0" borderId="0" xfId="20" applyNumberFormat="1" applyFont="1"/>
    <xf numFmtId="165" fontId="39" fillId="2" borderId="12" xfId="16" applyNumberFormat="1" applyFont="1" applyFill="1" applyBorder="1" applyAlignment="1" applyProtection="1">
      <alignment horizontal="center" vertical="center"/>
    </xf>
    <xf numFmtId="165" fontId="39" fillId="2" borderId="12" xfId="16" applyNumberFormat="1" applyFont="1" applyFill="1" applyBorder="1" applyAlignment="1" applyProtection="1">
      <alignment horizontal="center" vertical="center" wrapText="1"/>
    </xf>
    <xf numFmtId="165" fontId="39" fillId="2" borderId="11" xfId="16" applyNumberFormat="1" applyFont="1" applyFill="1" applyBorder="1" applyAlignment="1" applyProtection="1">
      <alignment horizontal="center" vertical="center"/>
    </xf>
    <xf numFmtId="37" fontId="16" fillId="2" borderId="13" xfId="16" applyNumberFormat="1" applyFont="1" applyFill="1" applyBorder="1" applyAlignment="1" applyProtection="1">
      <alignment horizontal="center" vertical="center"/>
    </xf>
    <xf numFmtId="0" fontId="13" fillId="0" borderId="0" xfId="12" applyFont="1" applyAlignment="1">
      <alignment horizontal="center" vertical="center"/>
    </xf>
    <xf numFmtId="165" fontId="16" fillId="2" borderId="1" xfId="16" applyNumberFormat="1" applyFont="1" applyFill="1" applyBorder="1" applyAlignment="1" applyProtection="1">
      <alignment horizontal="center" vertical="center" wrapText="1"/>
    </xf>
    <xf numFmtId="165" fontId="16" fillId="2" borderId="1" xfId="16" applyNumberFormat="1" applyFont="1" applyFill="1" applyBorder="1" applyAlignment="1" applyProtection="1">
      <alignment horizontal="center" vertical="center"/>
    </xf>
    <xf numFmtId="0" fontId="14" fillId="0" borderId="0" xfId="7" applyFont="1" applyAlignment="1">
      <alignment horizontal="center"/>
    </xf>
    <xf numFmtId="0" fontId="18" fillId="2" borderId="2" xfId="7" applyFont="1" applyFill="1" applyBorder="1" applyAlignment="1">
      <alignment horizontal="center" vertical="center"/>
    </xf>
    <xf numFmtId="0" fontId="18" fillId="2" borderId="5" xfId="7" applyFont="1" applyFill="1" applyBorder="1" applyAlignment="1">
      <alignment horizontal="center" vertical="center"/>
    </xf>
    <xf numFmtId="0" fontId="16" fillId="2" borderId="3" xfId="7" applyFont="1" applyFill="1" applyBorder="1" applyAlignment="1">
      <alignment horizontal="center" vertical="center"/>
    </xf>
    <xf numFmtId="0" fontId="16" fillId="2" borderId="6" xfId="7" applyFont="1" applyFill="1" applyBorder="1" applyAlignment="1">
      <alignment horizontal="center" vertical="center"/>
    </xf>
    <xf numFmtId="0" fontId="16" fillId="2" borderId="3" xfId="7" applyFont="1" applyFill="1" applyBorder="1" applyAlignment="1">
      <alignment horizontal="right" vertical="top"/>
    </xf>
    <xf numFmtId="0" fontId="16" fillId="2" borderId="6" xfId="7" applyFont="1" applyFill="1" applyBorder="1" applyAlignment="1">
      <alignment horizontal="right" vertical="top"/>
    </xf>
    <xf numFmtId="0" fontId="14" fillId="0" borderId="0" xfId="7" applyFont="1" applyAlignment="1">
      <alignment horizontal="left" vertical="top" wrapText="1"/>
    </xf>
    <xf numFmtId="0" fontId="19" fillId="0" borderId="0" xfId="7" applyFont="1" applyAlignment="1">
      <alignment horizontal="left" vertical="top" wrapText="1"/>
    </xf>
    <xf numFmtId="0" fontId="13" fillId="0" borderId="0" xfId="7" applyFont="1" applyAlignment="1">
      <alignment horizontal="left" vertical="top" wrapText="1"/>
    </xf>
    <xf numFmtId="0" fontId="12" fillId="0" borderId="0" xfId="13" applyFont="1" applyAlignment="1" applyProtection="1">
      <alignment horizontal="center"/>
      <protection locked="0"/>
    </xf>
    <xf numFmtId="0" fontId="13" fillId="0" borderId="0" xfId="13" applyFont="1" applyAlignment="1" applyProtection="1">
      <alignment horizontal="center" vertical="top" wrapText="1"/>
      <protection locked="0"/>
    </xf>
    <xf numFmtId="0" fontId="13" fillId="0" borderId="0" xfId="13" applyFont="1" applyAlignment="1">
      <alignment horizontal="left" vertical="top" wrapText="1" indent="1"/>
    </xf>
    <xf numFmtId="0" fontId="19" fillId="0" borderId="0" xfId="13" applyFont="1" applyAlignment="1">
      <alignment horizontal="left" vertical="top" wrapText="1"/>
    </xf>
    <xf numFmtId="0" fontId="19" fillId="0" borderId="0" xfId="13" applyFont="1" applyAlignment="1">
      <alignment vertical="top" wrapText="1"/>
    </xf>
    <xf numFmtId="0" fontId="13" fillId="0" borderId="0" xfId="13" applyFont="1" applyAlignment="1">
      <alignment horizontal="left" vertical="top"/>
    </xf>
    <xf numFmtId="0" fontId="13" fillId="0" borderId="0" xfId="13" applyFont="1" applyAlignment="1" applyProtection="1">
      <alignment horizontal="center"/>
      <protection locked="0"/>
    </xf>
    <xf numFmtId="0" fontId="13" fillId="0" borderId="0" xfId="13" applyFont="1" applyAlignment="1" applyProtection="1">
      <alignment horizontal="center" vertical="center"/>
      <protection locked="0"/>
    </xf>
    <xf numFmtId="0" fontId="14" fillId="0" borderId="0" xfId="13" applyFont="1" applyAlignment="1">
      <alignment horizontal="left" vertical="top" wrapText="1"/>
    </xf>
    <xf numFmtId="0" fontId="14" fillId="0" borderId="0" xfId="13" applyFont="1" applyAlignment="1">
      <alignment vertical="top" wrapText="1"/>
    </xf>
    <xf numFmtId="0" fontId="14" fillId="0" borderId="0" xfId="13" applyFont="1" applyAlignment="1">
      <alignment horizontal="center"/>
    </xf>
    <xf numFmtId="0" fontId="16" fillId="2" borderId="11" xfId="7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14" fillId="0" borderId="0" xfId="12" applyFont="1" applyAlignment="1">
      <alignment horizontal="center"/>
    </xf>
    <xf numFmtId="0" fontId="13" fillId="0" borderId="8" xfId="12" applyFont="1" applyBorder="1"/>
    <xf numFmtId="0" fontId="13" fillId="0" borderId="0" xfId="12" applyFont="1"/>
    <xf numFmtId="0" fontId="13" fillId="0" borderId="9" xfId="12" applyFont="1" applyBorder="1"/>
    <xf numFmtId="37" fontId="16" fillId="2" borderId="2" xfId="16" applyNumberFormat="1" applyFont="1" applyFill="1" applyBorder="1" applyAlignment="1" applyProtection="1">
      <alignment horizontal="center" vertical="center"/>
    </xf>
    <xf numFmtId="37" fontId="16" fillId="2" borderId="3" xfId="16" applyNumberFormat="1" applyFont="1" applyFill="1" applyBorder="1" applyAlignment="1" applyProtection="1">
      <alignment horizontal="center" vertical="center"/>
    </xf>
    <xf numFmtId="37" fontId="16" fillId="2" borderId="4" xfId="16" applyNumberFormat="1" applyFont="1" applyFill="1" applyBorder="1" applyAlignment="1" applyProtection="1">
      <alignment horizontal="center" vertical="center"/>
    </xf>
    <xf numFmtId="37" fontId="16" fillId="2" borderId="8" xfId="16" applyNumberFormat="1" applyFont="1" applyFill="1" applyBorder="1" applyAlignment="1" applyProtection="1">
      <alignment horizontal="center" vertical="center"/>
    </xf>
    <xf numFmtId="37" fontId="16" fillId="2" borderId="0" xfId="16" applyNumberFormat="1" applyFont="1" applyFill="1" applyBorder="1" applyAlignment="1" applyProtection="1">
      <alignment horizontal="center" vertical="center"/>
    </xf>
    <xf numFmtId="0" fontId="17" fillId="2" borderId="0" xfId="12" applyFont="1" applyFill="1"/>
    <xf numFmtId="0" fontId="16" fillId="2" borderId="10" xfId="12" applyFont="1" applyFill="1" applyBorder="1" applyAlignment="1">
      <alignment horizontal="center"/>
    </xf>
    <xf numFmtId="0" fontId="16" fillId="2" borderId="11" xfId="12" applyFont="1" applyFill="1" applyBorder="1" applyAlignment="1">
      <alignment horizontal="center"/>
    </xf>
    <xf numFmtId="0" fontId="16" fillId="2" borderId="12" xfId="12" applyFont="1" applyFill="1" applyBorder="1" applyAlignment="1">
      <alignment horizontal="center"/>
    </xf>
    <xf numFmtId="37" fontId="16" fillId="2" borderId="5" xfId="16" applyNumberFormat="1" applyFont="1" applyFill="1" applyBorder="1" applyAlignment="1" applyProtection="1">
      <alignment horizontal="center" vertical="center"/>
    </xf>
    <xf numFmtId="166" fontId="20" fillId="0" borderId="13" xfId="19" applyNumberFormat="1" applyFont="1" applyFill="1" applyBorder="1" applyAlignment="1" applyProtection="1">
      <alignment horizontal="right" vertical="center" wrapText="1"/>
      <protection locked="0"/>
    </xf>
    <xf numFmtId="166" fontId="20" fillId="0" borderId="15" xfId="19" applyNumberFormat="1" applyFont="1" applyFill="1" applyBorder="1" applyAlignment="1" applyProtection="1">
      <alignment horizontal="right" vertical="center" wrapText="1"/>
      <protection locked="0"/>
    </xf>
    <xf numFmtId="170" fontId="20" fillId="0" borderId="10" xfId="19" applyNumberFormat="1" applyFont="1" applyFill="1" applyBorder="1" applyAlignment="1" applyProtection="1">
      <alignment horizontal="center"/>
      <protection locked="0"/>
    </xf>
    <xf numFmtId="170" fontId="20" fillId="0" borderId="12" xfId="19" applyNumberFormat="1" applyFont="1" applyFill="1" applyBorder="1" applyAlignment="1" applyProtection="1">
      <alignment horizontal="center"/>
      <protection locked="0"/>
    </xf>
    <xf numFmtId="0" fontId="17" fillId="2" borderId="9" xfId="12" applyFont="1" applyFill="1" applyBorder="1"/>
    <xf numFmtId="0" fontId="17" fillId="2" borderId="5" xfId="12" applyFont="1" applyFill="1" applyBorder="1"/>
    <xf numFmtId="0" fontId="17" fillId="2" borderId="6" xfId="12" applyFont="1" applyFill="1" applyBorder="1"/>
    <xf numFmtId="0" fontId="17" fillId="2" borderId="7" xfId="12" applyFont="1" applyFill="1" applyBorder="1"/>
    <xf numFmtId="37" fontId="16" fillId="2" borderId="10" xfId="16" applyNumberFormat="1" applyFont="1" applyFill="1" applyBorder="1" applyAlignment="1" applyProtection="1">
      <alignment horizontal="center" vertical="center" wrapText="1"/>
    </xf>
    <xf numFmtId="37" fontId="16" fillId="2" borderId="11" xfId="16" applyNumberFormat="1" applyFont="1" applyFill="1" applyBorder="1" applyAlignment="1" applyProtection="1">
      <alignment horizontal="center" vertical="center" wrapText="1"/>
    </xf>
    <xf numFmtId="37" fontId="16" fillId="2" borderId="12" xfId="16" applyNumberFormat="1" applyFont="1" applyFill="1" applyBorder="1" applyAlignment="1" applyProtection="1">
      <alignment horizontal="center" vertical="center" wrapText="1"/>
    </xf>
    <xf numFmtId="166" fontId="20" fillId="0" borderId="13" xfId="18" applyNumberFormat="1" applyFont="1" applyBorder="1" applyAlignment="1">
      <alignment horizontal="right" vertical="center" wrapText="1"/>
    </xf>
    <xf numFmtId="166" fontId="20" fillId="0" borderId="15" xfId="18" applyNumberFormat="1" applyFont="1" applyBorder="1" applyAlignment="1">
      <alignment horizontal="right" vertical="center" wrapText="1"/>
    </xf>
    <xf numFmtId="170" fontId="20" fillId="0" borderId="10" xfId="19" applyNumberFormat="1" applyFont="1" applyFill="1" applyBorder="1" applyAlignment="1" applyProtection="1">
      <alignment horizontal="center"/>
    </xf>
    <xf numFmtId="170" fontId="20" fillId="0" borderId="12" xfId="19" applyNumberFormat="1" applyFont="1" applyFill="1" applyBorder="1" applyAlignment="1" applyProtection="1">
      <alignment horizontal="center"/>
    </xf>
    <xf numFmtId="0" fontId="13" fillId="0" borderId="0" xfId="12" applyFont="1" applyAlignment="1">
      <alignment horizontal="justify" wrapText="1"/>
    </xf>
    <xf numFmtId="0" fontId="13" fillId="0" borderId="9" xfId="12" applyFont="1" applyBorder="1" applyAlignment="1">
      <alignment horizontal="justify" wrapText="1"/>
    </xf>
    <xf numFmtId="0" fontId="20" fillId="0" borderId="8" xfId="18" applyFont="1" applyBorder="1" applyAlignment="1">
      <alignment horizontal="left" wrapText="1"/>
    </xf>
    <xf numFmtId="0" fontId="20" fillId="0" borderId="0" xfId="18" applyFont="1" applyAlignment="1">
      <alignment horizontal="left" wrapText="1"/>
    </xf>
    <xf numFmtId="0" fontId="20" fillId="0" borderId="9" xfId="18" applyFont="1" applyBorder="1" applyAlignment="1">
      <alignment horizontal="left" wrapText="1"/>
    </xf>
    <xf numFmtId="181" fontId="20" fillId="0" borderId="43" xfId="19" applyNumberFormat="1" applyFont="1" applyFill="1" applyBorder="1" applyAlignment="1" applyProtection="1">
      <alignment horizontal="right" vertical="center" wrapText="1"/>
      <protection locked="0"/>
    </xf>
    <xf numFmtId="181" fontId="20" fillId="0" borderId="15" xfId="19" applyNumberFormat="1" applyFont="1" applyFill="1" applyBorder="1" applyAlignment="1" applyProtection="1">
      <alignment horizontal="right" vertical="center" wrapText="1"/>
      <protection locked="0"/>
    </xf>
    <xf numFmtId="170" fontId="20" fillId="0" borderId="42" xfId="19" applyNumberFormat="1" applyFont="1" applyFill="1" applyBorder="1" applyAlignment="1" applyProtection="1">
      <alignment horizontal="center"/>
      <protection locked="0"/>
    </xf>
    <xf numFmtId="170" fontId="20" fillId="0" borderId="41" xfId="19" applyNumberFormat="1" applyFont="1" applyFill="1" applyBorder="1" applyAlignment="1" applyProtection="1">
      <alignment horizontal="center"/>
      <protection locked="0"/>
    </xf>
    <xf numFmtId="0" fontId="13" fillId="0" borderId="8" xfId="12" applyFont="1" applyBorder="1" applyAlignment="1">
      <alignment wrapText="1"/>
    </xf>
    <xf numFmtId="0" fontId="13" fillId="0" borderId="0" xfId="12" applyFont="1" applyAlignment="1">
      <alignment wrapText="1"/>
    </xf>
    <xf numFmtId="0" fontId="13" fillId="0" borderId="9" xfId="12" applyFont="1" applyBorder="1" applyAlignment="1">
      <alignment wrapText="1"/>
    </xf>
    <xf numFmtId="0" fontId="36" fillId="2" borderId="10" xfId="12" applyFont="1" applyFill="1" applyBorder="1" applyAlignment="1">
      <alignment horizontal="center"/>
    </xf>
    <xf numFmtId="0" fontId="36" fillId="2" borderId="11" xfId="12" applyFont="1" applyFill="1" applyBorder="1" applyAlignment="1">
      <alignment horizontal="center"/>
    </xf>
    <xf numFmtId="0" fontId="36" fillId="2" borderId="12" xfId="12" applyFont="1" applyFill="1" applyBorder="1" applyAlignment="1">
      <alignment horizontal="center"/>
    </xf>
    <xf numFmtId="0" fontId="36" fillId="2" borderId="13" xfId="12" applyFont="1" applyFill="1" applyBorder="1" applyAlignment="1">
      <alignment horizontal="center" vertical="center" wrapText="1"/>
    </xf>
    <xf numFmtId="0" fontId="36" fillId="2" borderId="15" xfId="12" applyFont="1" applyFill="1" applyBorder="1" applyAlignment="1">
      <alignment horizontal="center" vertical="center" wrapText="1"/>
    </xf>
    <xf numFmtId="0" fontId="11" fillId="0" borderId="0" xfId="12"/>
    <xf numFmtId="0" fontId="16" fillId="2" borderId="2" xfId="12" applyFont="1" applyFill="1" applyBorder="1" applyAlignment="1">
      <alignment horizontal="center" vertical="center"/>
    </xf>
    <xf numFmtId="0" fontId="16" fillId="2" borderId="4" xfId="12" applyFont="1" applyFill="1" applyBorder="1" applyAlignment="1">
      <alignment horizontal="center" vertical="center"/>
    </xf>
    <xf numFmtId="0" fontId="16" fillId="2" borderId="8" xfId="12" applyFont="1" applyFill="1" applyBorder="1" applyAlignment="1">
      <alignment horizontal="center" vertical="center"/>
    </xf>
    <xf numFmtId="0" fontId="16" fillId="2" borderId="9" xfId="12" applyFont="1" applyFill="1" applyBorder="1" applyAlignment="1">
      <alignment horizontal="center" vertical="center"/>
    </xf>
    <xf numFmtId="0" fontId="16" fillId="2" borderId="5" xfId="12" applyFont="1" applyFill="1" applyBorder="1" applyAlignment="1">
      <alignment horizontal="center" vertical="center"/>
    </xf>
    <xf numFmtId="0" fontId="16" fillId="2" borderId="7" xfId="12" applyFont="1" applyFill="1" applyBorder="1" applyAlignment="1">
      <alignment horizontal="center" vertical="center"/>
    </xf>
    <xf numFmtId="0" fontId="16" fillId="2" borderId="12" xfId="12" applyFont="1" applyFill="1" applyBorder="1" applyAlignment="1">
      <alignment horizontal="center" vertical="center"/>
    </xf>
    <xf numFmtId="0" fontId="16" fillId="2" borderId="13" xfId="12" applyFont="1" applyFill="1" applyBorder="1" applyAlignment="1">
      <alignment horizontal="center" vertical="center"/>
    </xf>
    <xf numFmtId="0" fontId="16" fillId="2" borderId="15" xfId="12" applyFont="1" applyFill="1" applyBorder="1" applyAlignment="1">
      <alignment horizontal="center" vertical="center"/>
    </xf>
    <xf numFmtId="0" fontId="16" fillId="2" borderId="1" xfId="12" applyFont="1" applyFill="1" applyBorder="1" applyAlignment="1">
      <alignment horizontal="center"/>
    </xf>
    <xf numFmtId="37" fontId="16" fillId="2" borderId="1" xfId="16" applyNumberFormat="1" applyFont="1" applyFill="1" applyBorder="1" applyAlignment="1" applyProtection="1">
      <alignment horizontal="center" vertical="center"/>
    </xf>
    <xf numFmtId="165" fontId="16" fillId="2" borderId="2" xfId="16" applyNumberFormat="1" applyFont="1" applyFill="1" applyBorder="1" applyAlignment="1" applyProtection="1">
      <alignment horizontal="center" vertical="center"/>
    </xf>
    <xf numFmtId="165" fontId="16" fillId="2" borderId="4" xfId="16" applyNumberFormat="1" applyFont="1" applyFill="1" applyBorder="1" applyAlignment="1" applyProtection="1">
      <alignment horizontal="center" vertical="center"/>
    </xf>
    <xf numFmtId="165" fontId="16" fillId="2" borderId="8" xfId="16" applyNumberFormat="1" applyFont="1" applyFill="1" applyBorder="1" applyAlignment="1" applyProtection="1">
      <alignment horizontal="center" vertical="center"/>
    </xf>
    <xf numFmtId="165" fontId="16" fillId="2" borderId="9" xfId="16" applyNumberFormat="1" applyFont="1" applyFill="1" applyBorder="1" applyAlignment="1" applyProtection="1">
      <alignment horizontal="center" vertical="center"/>
    </xf>
    <xf numFmtId="165" fontId="16" fillId="2" borderId="5" xfId="16" applyNumberFormat="1" applyFont="1" applyFill="1" applyBorder="1" applyAlignment="1" applyProtection="1">
      <alignment horizontal="center" vertical="center"/>
    </xf>
    <xf numFmtId="165" fontId="16" fillId="2" borderId="7" xfId="16" applyNumberFormat="1" applyFont="1" applyFill="1" applyBorder="1" applyAlignment="1" applyProtection="1">
      <alignment horizontal="center" vertical="center"/>
    </xf>
    <xf numFmtId="165" fontId="16" fillId="2" borderId="13" xfId="16" applyNumberFormat="1" applyFont="1" applyFill="1" applyBorder="1" applyAlignment="1" applyProtection="1">
      <alignment horizontal="center" vertical="center"/>
    </xf>
    <xf numFmtId="165" fontId="16" fillId="2" borderId="15" xfId="16" applyNumberFormat="1" applyFont="1" applyFill="1" applyBorder="1" applyAlignment="1" applyProtection="1">
      <alignment horizontal="center" vertical="center"/>
    </xf>
    <xf numFmtId="0" fontId="14" fillId="0" borderId="8" xfId="12" applyFont="1" applyBorder="1"/>
    <xf numFmtId="0" fontId="14" fillId="0" borderId="9" xfId="12" applyFont="1" applyBorder="1"/>
    <xf numFmtId="0" fontId="34" fillId="0" borderId="0" xfId="12" applyFont="1" applyAlignment="1">
      <alignment horizontal="center"/>
    </xf>
    <xf numFmtId="0" fontId="45" fillId="3" borderId="10" xfId="12" applyFont="1" applyFill="1" applyBorder="1"/>
    <xf numFmtId="0" fontId="45" fillId="3" borderId="12" xfId="12" applyFont="1" applyFill="1" applyBorder="1"/>
  </cellXfs>
  <cellStyles count="51559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5" xr:uid="{00000000-0005-0000-0000-000047730000}"/>
    <cellStyle name="Normal 129" xfId="51556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7" xr:uid="{00000000-0005-0000-0000-000050730000}"/>
    <cellStyle name="Normal 131" xfId="51558" xr:uid="{00000000-0005-0000-0000-000051730000}"/>
    <cellStyle name="Normal 14" xfId="1291" xr:uid="{00000000-0005-0000-0000-000052730000}"/>
    <cellStyle name="Normal 14 10" xfId="7532" xr:uid="{00000000-0005-0000-0000-000053730000}"/>
    <cellStyle name="Normal 14 10 2" xfId="26751" xr:uid="{00000000-0005-0000-0000-000054730000}"/>
    <cellStyle name="Normal 14 10 2 2" xfId="51015" xr:uid="{00000000-0005-0000-0000-000055730000}"/>
    <cellStyle name="Normal 14 10 3" xfId="12701" xr:uid="{00000000-0005-0000-0000-000056730000}"/>
    <cellStyle name="Normal 14 10 3 2" xfId="36970" xr:uid="{00000000-0005-0000-0000-000057730000}"/>
    <cellStyle name="Normal 14 10 4" xfId="32028" xr:uid="{00000000-0005-0000-0000-000058730000}"/>
    <cellStyle name="Normal 14 11" xfId="17439" xr:uid="{00000000-0005-0000-0000-000059730000}"/>
    <cellStyle name="Normal 14 11 2" xfId="41703" xr:uid="{00000000-0005-0000-0000-00005A730000}"/>
    <cellStyle name="Normal 14 12" xfId="22172" xr:uid="{00000000-0005-0000-0000-00005B730000}"/>
    <cellStyle name="Normal 14 12 2" xfId="46436" xr:uid="{00000000-0005-0000-0000-00005C730000}"/>
    <cellStyle name="Normal 14 13" xfId="8113" xr:uid="{00000000-0005-0000-0000-00005D730000}"/>
    <cellStyle name="Normal 14 13 2" xfId="32609" xr:uid="{00000000-0005-0000-0000-00005E730000}"/>
    <cellStyle name="Normal 14 14" xfId="26930" xr:uid="{00000000-0005-0000-0000-00005F730000}"/>
    <cellStyle name="Normal 14 14 2" xfId="51194" xr:uid="{00000000-0005-0000-0000-000060730000}"/>
    <cellStyle name="Normal 14 15" xfId="27110" xr:uid="{00000000-0005-0000-0000-000061730000}"/>
    <cellStyle name="Normal 14 15 2" xfId="51373" xr:uid="{00000000-0005-0000-0000-000062730000}"/>
    <cellStyle name="Normal 14 16" xfId="27447" xr:uid="{00000000-0005-0000-0000-000063730000}"/>
    <cellStyle name="Normal 14 2" xfId="1292" xr:uid="{00000000-0005-0000-0000-000064730000}"/>
    <cellStyle name="Normal 14 2 10" xfId="17440" xr:uid="{00000000-0005-0000-0000-000065730000}"/>
    <cellStyle name="Normal 14 2 10 2" xfId="41704" xr:uid="{00000000-0005-0000-0000-000066730000}"/>
    <cellStyle name="Normal 14 2 11" xfId="22173" xr:uid="{00000000-0005-0000-0000-000067730000}"/>
    <cellStyle name="Normal 14 2 11 2" xfId="46437" xr:uid="{00000000-0005-0000-0000-000068730000}"/>
    <cellStyle name="Normal 14 2 12" xfId="8114" xr:uid="{00000000-0005-0000-0000-000069730000}"/>
    <cellStyle name="Normal 14 2 12 2" xfId="32610" xr:uid="{00000000-0005-0000-0000-00006A730000}"/>
    <cellStyle name="Normal 14 2 13" xfId="26931" xr:uid="{00000000-0005-0000-0000-00006B730000}"/>
    <cellStyle name="Normal 14 2 13 2" xfId="51195" xr:uid="{00000000-0005-0000-0000-00006C730000}"/>
    <cellStyle name="Normal 14 2 14" xfId="27111" xr:uid="{00000000-0005-0000-0000-00006D730000}"/>
    <cellStyle name="Normal 14 2 14 2" xfId="51374" xr:uid="{00000000-0005-0000-0000-00006E730000}"/>
    <cellStyle name="Normal 14 2 15" xfId="27448" xr:uid="{00000000-0005-0000-0000-00006F730000}"/>
    <cellStyle name="Normal 14 2 2" xfId="1293" xr:uid="{00000000-0005-0000-0000-000070730000}"/>
    <cellStyle name="Normal 14 2 2 10" xfId="22174" xr:uid="{00000000-0005-0000-0000-000071730000}"/>
    <cellStyle name="Normal 14 2 2 10 2" xfId="46438" xr:uid="{00000000-0005-0000-0000-000072730000}"/>
    <cellStyle name="Normal 14 2 2 11" xfId="8115" xr:uid="{00000000-0005-0000-0000-000073730000}"/>
    <cellStyle name="Normal 14 2 2 11 2" xfId="32611" xr:uid="{00000000-0005-0000-0000-000074730000}"/>
    <cellStyle name="Normal 14 2 2 12" xfId="26932" xr:uid="{00000000-0005-0000-0000-000075730000}"/>
    <cellStyle name="Normal 14 2 2 12 2" xfId="51196" xr:uid="{00000000-0005-0000-0000-000076730000}"/>
    <cellStyle name="Normal 14 2 2 13" xfId="27112" xr:uid="{00000000-0005-0000-0000-000077730000}"/>
    <cellStyle name="Normal 14 2 2 13 2" xfId="51375" xr:uid="{00000000-0005-0000-0000-000078730000}"/>
    <cellStyle name="Normal 14 2 2 14" xfId="27449" xr:uid="{00000000-0005-0000-0000-000079730000}"/>
    <cellStyle name="Normal 14 2 2 2" xfId="1294" xr:uid="{00000000-0005-0000-0000-00007A730000}"/>
    <cellStyle name="Normal 14 2 2 2 10" xfId="8116" xr:uid="{00000000-0005-0000-0000-00007B730000}"/>
    <cellStyle name="Normal 14 2 2 2 10 2" xfId="32612" xr:uid="{00000000-0005-0000-0000-00007C730000}"/>
    <cellStyle name="Normal 14 2 2 2 11" xfId="26933" xr:uid="{00000000-0005-0000-0000-00007D730000}"/>
    <cellStyle name="Normal 14 2 2 2 11 2" xfId="51197" xr:uid="{00000000-0005-0000-0000-00007E730000}"/>
    <cellStyle name="Normal 14 2 2 2 12" xfId="27113" xr:uid="{00000000-0005-0000-0000-00007F730000}"/>
    <cellStyle name="Normal 14 2 2 2 12 2" xfId="51376" xr:uid="{00000000-0005-0000-0000-000080730000}"/>
    <cellStyle name="Normal 14 2 2 2 13" xfId="27450" xr:uid="{00000000-0005-0000-0000-000081730000}"/>
    <cellStyle name="Normal 14 2 2 2 2" xfId="2878" xr:uid="{00000000-0005-0000-0000-000082730000}"/>
    <cellStyle name="Normal 14 2 2 2 2 2" xfId="4623" xr:uid="{00000000-0005-0000-0000-000083730000}"/>
    <cellStyle name="Normal 14 2 2 2 2 2 2" xfId="6990" xr:uid="{00000000-0005-0000-0000-000084730000}"/>
    <cellStyle name="Normal 14 2 2 2 2 2 2 2" xfId="16740" xr:uid="{00000000-0005-0000-0000-000085730000}"/>
    <cellStyle name="Normal 14 2 2 2 2 2 2 2 2" xfId="41007" xr:uid="{00000000-0005-0000-0000-000086730000}"/>
    <cellStyle name="Normal 14 2 2 2 2 2 2 3" xfId="21476" xr:uid="{00000000-0005-0000-0000-000087730000}"/>
    <cellStyle name="Normal 14 2 2 2 2 2 2 3 2" xfId="45740" xr:uid="{00000000-0005-0000-0000-000088730000}"/>
    <cellStyle name="Normal 14 2 2 2 2 2 2 4" xfId="26209" xr:uid="{00000000-0005-0000-0000-000089730000}"/>
    <cellStyle name="Normal 14 2 2 2 2 2 2 4 2" xfId="50473" xr:uid="{00000000-0005-0000-0000-00008A730000}"/>
    <cellStyle name="Normal 14 2 2 2 2 2 2 5" xfId="12181" xr:uid="{00000000-0005-0000-0000-00008B730000}"/>
    <cellStyle name="Normal 14 2 2 2 2 2 2 5 2" xfId="36452" xr:uid="{00000000-0005-0000-0000-00008C730000}"/>
    <cellStyle name="Normal 14 2 2 2 2 2 2 6" xfId="31486" xr:uid="{00000000-0005-0000-0000-00008D730000}"/>
    <cellStyle name="Normal 14 2 2 2 2 2 3" xfId="14461" xr:uid="{00000000-0005-0000-0000-00008E730000}"/>
    <cellStyle name="Normal 14 2 2 2 2 2 3 2" xfId="38729" xr:uid="{00000000-0005-0000-0000-00008F730000}"/>
    <cellStyle name="Normal 14 2 2 2 2 2 4" xfId="19198" xr:uid="{00000000-0005-0000-0000-000090730000}"/>
    <cellStyle name="Normal 14 2 2 2 2 2 4 2" xfId="43462" xr:uid="{00000000-0005-0000-0000-000091730000}"/>
    <cellStyle name="Normal 14 2 2 2 2 2 5" xfId="23931" xr:uid="{00000000-0005-0000-0000-000092730000}"/>
    <cellStyle name="Normal 14 2 2 2 2 2 5 2" xfId="48195" xr:uid="{00000000-0005-0000-0000-000093730000}"/>
    <cellStyle name="Normal 14 2 2 2 2 2 6" xfId="9905" xr:uid="{00000000-0005-0000-0000-000094730000}"/>
    <cellStyle name="Normal 14 2 2 2 2 2 6 2" xfId="34176" xr:uid="{00000000-0005-0000-0000-000095730000}"/>
    <cellStyle name="Normal 14 2 2 2 2 2 7" xfId="29208" xr:uid="{00000000-0005-0000-0000-000096730000}"/>
    <cellStyle name="Normal 14 2 2 2 2 3" xfId="5824" xr:uid="{00000000-0005-0000-0000-000097730000}"/>
    <cellStyle name="Normal 14 2 2 2 2 3 2" xfId="15574" xr:uid="{00000000-0005-0000-0000-000098730000}"/>
    <cellStyle name="Normal 14 2 2 2 2 3 2 2" xfId="39841" xr:uid="{00000000-0005-0000-0000-000099730000}"/>
    <cellStyle name="Normal 14 2 2 2 2 3 3" xfId="20310" xr:uid="{00000000-0005-0000-0000-00009A730000}"/>
    <cellStyle name="Normal 14 2 2 2 2 3 3 2" xfId="44574" xr:uid="{00000000-0005-0000-0000-00009B730000}"/>
    <cellStyle name="Normal 14 2 2 2 2 3 4" xfId="25043" xr:uid="{00000000-0005-0000-0000-00009C730000}"/>
    <cellStyle name="Normal 14 2 2 2 2 3 4 2" xfId="49307" xr:uid="{00000000-0005-0000-0000-00009D730000}"/>
    <cellStyle name="Normal 14 2 2 2 2 3 5" xfId="11015" xr:uid="{00000000-0005-0000-0000-00009E730000}"/>
    <cellStyle name="Normal 14 2 2 2 2 3 5 2" xfId="35286" xr:uid="{00000000-0005-0000-0000-00009F730000}"/>
    <cellStyle name="Normal 14 2 2 2 2 3 6" xfId="30320" xr:uid="{00000000-0005-0000-0000-0000A0730000}"/>
    <cellStyle name="Normal 14 2 2 2 2 4" xfId="13294" xr:uid="{00000000-0005-0000-0000-0000A1730000}"/>
    <cellStyle name="Normal 14 2 2 2 2 4 2" xfId="37563" xr:uid="{00000000-0005-0000-0000-0000A2730000}"/>
    <cellStyle name="Normal 14 2 2 2 2 5" xfId="18032" xr:uid="{00000000-0005-0000-0000-0000A3730000}"/>
    <cellStyle name="Normal 14 2 2 2 2 5 2" xfId="42296" xr:uid="{00000000-0005-0000-0000-0000A4730000}"/>
    <cellStyle name="Normal 14 2 2 2 2 6" xfId="22765" xr:uid="{00000000-0005-0000-0000-0000A5730000}"/>
    <cellStyle name="Normal 14 2 2 2 2 6 2" xfId="47029" xr:uid="{00000000-0005-0000-0000-0000A6730000}"/>
    <cellStyle name="Normal 14 2 2 2 2 7" xfId="8655" xr:uid="{00000000-0005-0000-0000-0000A7730000}"/>
    <cellStyle name="Normal 14 2 2 2 2 7 2" xfId="33010" xr:uid="{00000000-0005-0000-0000-0000A8730000}"/>
    <cellStyle name="Normal 14 2 2 2 2 8" xfId="28042" xr:uid="{00000000-0005-0000-0000-0000A9730000}"/>
    <cellStyle name="Normal 14 2 2 2 3" xfId="3503" xr:uid="{00000000-0005-0000-0000-0000AA730000}"/>
    <cellStyle name="Normal 14 2 2 2 3 2" xfId="4894" xr:uid="{00000000-0005-0000-0000-0000AB730000}"/>
    <cellStyle name="Normal 14 2 2 2 3 2 2" xfId="7177" xr:uid="{00000000-0005-0000-0000-0000AC730000}"/>
    <cellStyle name="Normal 14 2 2 2 3 2 2 2" xfId="16927" xr:uid="{00000000-0005-0000-0000-0000AD730000}"/>
    <cellStyle name="Normal 14 2 2 2 3 2 2 2 2" xfId="41194" xr:uid="{00000000-0005-0000-0000-0000AE730000}"/>
    <cellStyle name="Normal 14 2 2 2 3 2 2 3" xfId="21663" xr:uid="{00000000-0005-0000-0000-0000AF730000}"/>
    <cellStyle name="Normal 14 2 2 2 3 2 2 3 2" xfId="45927" xr:uid="{00000000-0005-0000-0000-0000B0730000}"/>
    <cellStyle name="Normal 14 2 2 2 3 2 2 4" xfId="26396" xr:uid="{00000000-0005-0000-0000-0000B1730000}"/>
    <cellStyle name="Normal 14 2 2 2 3 2 2 4 2" xfId="50660" xr:uid="{00000000-0005-0000-0000-0000B2730000}"/>
    <cellStyle name="Normal 14 2 2 2 3 2 2 5" xfId="12368" xr:uid="{00000000-0005-0000-0000-0000B3730000}"/>
    <cellStyle name="Normal 14 2 2 2 3 2 2 5 2" xfId="36639" xr:uid="{00000000-0005-0000-0000-0000B4730000}"/>
    <cellStyle name="Normal 14 2 2 2 3 2 2 6" xfId="31673" xr:uid="{00000000-0005-0000-0000-0000B5730000}"/>
    <cellStyle name="Normal 14 2 2 2 3 2 3" xfId="14648" xr:uid="{00000000-0005-0000-0000-0000B6730000}"/>
    <cellStyle name="Normal 14 2 2 2 3 2 3 2" xfId="38916" xr:uid="{00000000-0005-0000-0000-0000B7730000}"/>
    <cellStyle name="Normal 14 2 2 2 3 2 4" xfId="19385" xr:uid="{00000000-0005-0000-0000-0000B8730000}"/>
    <cellStyle name="Normal 14 2 2 2 3 2 4 2" xfId="43649" xr:uid="{00000000-0005-0000-0000-0000B9730000}"/>
    <cellStyle name="Normal 14 2 2 2 3 2 5" xfId="24118" xr:uid="{00000000-0005-0000-0000-0000BA730000}"/>
    <cellStyle name="Normal 14 2 2 2 3 2 5 2" xfId="48382" xr:uid="{00000000-0005-0000-0000-0000BB730000}"/>
    <cellStyle name="Normal 14 2 2 2 3 2 6" xfId="10092" xr:uid="{00000000-0005-0000-0000-0000BC730000}"/>
    <cellStyle name="Normal 14 2 2 2 3 2 6 2" xfId="34363" xr:uid="{00000000-0005-0000-0000-0000BD730000}"/>
    <cellStyle name="Normal 14 2 2 2 3 2 7" xfId="29395" xr:uid="{00000000-0005-0000-0000-0000BE730000}"/>
    <cellStyle name="Normal 14 2 2 2 3 3" xfId="6011" xr:uid="{00000000-0005-0000-0000-0000BF730000}"/>
    <cellStyle name="Normal 14 2 2 2 3 3 2" xfId="15761" xr:uid="{00000000-0005-0000-0000-0000C0730000}"/>
    <cellStyle name="Normal 14 2 2 2 3 3 2 2" xfId="40028" xr:uid="{00000000-0005-0000-0000-0000C1730000}"/>
    <cellStyle name="Normal 14 2 2 2 3 3 3" xfId="20497" xr:uid="{00000000-0005-0000-0000-0000C2730000}"/>
    <cellStyle name="Normal 14 2 2 2 3 3 3 2" xfId="44761" xr:uid="{00000000-0005-0000-0000-0000C3730000}"/>
    <cellStyle name="Normal 14 2 2 2 3 3 4" xfId="25230" xr:uid="{00000000-0005-0000-0000-0000C4730000}"/>
    <cellStyle name="Normal 14 2 2 2 3 3 4 2" xfId="49494" xr:uid="{00000000-0005-0000-0000-0000C5730000}"/>
    <cellStyle name="Normal 14 2 2 2 3 3 5" xfId="11202" xr:uid="{00000000-0005-0000-0000-0000C6730000}"/>
    <cellStyle name="Normal 14 2 2 2 3 3 5 2" xfId="35473" xr:uid="{00000000-0005-0000-0000-0000C7730000}"/>
    <cellStyle name="Normal 14 2 2 2 3 3 6" xfId="30507" xr:uid="{00000000-0005-0000-0000-0000C8730000}"/>
    <cellStyle name="Normal 14 2 2 2 3 4" xfId="13482" xr:uid="{00000000-0005-0000-0000-0000C9730000}"/>
    <cellStyle name="Normal 14 2 2 2 3 4 2" xfId="37750" xr:uid="{00000000-0005-0000-0000-0000CA730000}"/>
    <cellStyle name="Normal 14 2 2 2 3 5" xfId="18219" xr:uid="{00000000-0005-0000-0000-0000CB730000}"/>
    <cellStyle name="Normal 14 2 2 2 3 5 2" xfId="42483" xr:uid="{00000000-0005-0000-0000-0000CC730000}"/>
    <cellStyle name="Normal 14 2 2 2 3 6" xfId="22952" xr:uid="{00000000-0005-0000-0000-0000CD730000}"/>
    <cellStyle name="Normal 14 2 2 2 3 6 2" xfId="47216" xr:uid="{00000000-0005-0000-0000-0000CE730000}"/>
    <cellStyle name="Normal 14 2 2 2 3 7" xfId="8926" xr:uid="{00000000-0005-0000-0000-0000CF730000}"/>
    <cellStyle name="Normal 14 2 2 2 3 7 2" xfId="33197" xr:uid="{00000000-0005-0000-0000-0000D0730000}"/>
    <cellStyle name="Normal 14 2 2 2 3 8" xfId="28229" xr:uid="{00000000-0005-0000-0000-0000D1730000}"/>
    <cellStyle name="Normal 14 2 2 2 4" xfId="4084" xr:uid="{00000000-0005-0000-0000-0000D2730000}"/>
    <cellStyle name="Normal 14 2 2 2 4 2" xfId="6592" xr:uid="{00000000-0005-0000-0000-0000D3730000}"/>
    <cellStyle name="Normal 14 2 2 2 4 2 2" xfId="16342" xr:uid="{00000000-0005-0000-0000-0000D4730000}"/>
    <cellStyle name="Normal 14 2 2 2 4 2 2 2" xfId="40609" xr:uid="{00000000-0005-0000-0000-0000D5730000}"/>
    <cellStyle name="Normal 14 2 2 2 4 2 3" xfId="21078" xr:uid="{00000000-0005-0000-0000-0000D6730000}"/>
    <cellStyle name="Normal 14 2 2 2 4 2 3 2" xfId="45342" xr:uid="{00000000-0005-0000-0000-0000D7730000}"/>
    <cellStyle name="Normal 14 2 2 2 4 2 4" xfId="25811" xr:uid="{00000000-0005-0000-0000-0000D8730000}"/>
    <cellStyle name="Normal 14 2 2 2 4 2 4 2" xfId="50075" xr:uid="{00000000-0005-0000-0000-0000D9730000}"/>
    <cellStyle name="Normal 14 2 2 2 4 2 5" xfId="11783" xr:uid="{00000000-0005-0000-0000-0000DA730000}"/>
    <cellStyle name="Normal 14 2 2 2 4 2 5 2" xfId="36054" xr:uid="{00000000-0005-0000-0000-0000DB730000}"/>
    <cellStyle name="Normal 14 2 2 2 4 2 6" xfId="31088" xr:uid="{00000000-0005-0000-0000-0000DC730000}"/>
    <cellStyle name="Normal 14 2 2 2 4 3" xfId="14063" xr:uid="{00000000-0005-0000-0000-0000DD730000}"/>
    <cellStyle name="Normal 14 2 2 2 4 3 2" xfId="38331" xr:uid="{00000000-0005-0000-0000-0000DE730000}"/>
    <cellStyle name="Normal 14 2 2 2 4 4" xfId="18800" xr:uid="{00000000-0005-0000-0000-0000DF730000}"/>
    <cellStyle name="Normal 14 2 2 2 4 4 2" xfId="43064" xr:uid="{00000000-0005-0000-0000-0000E0730000}"/>
    <cellStyle name="Normal 14 2 2 2 4 5" xfId="23533" xr:uid="{00000000-0005-0000-0000-0000E1730000}"/>
    <cellStyle name="Normal 14 2 2 2 4 5 2" xfId="47797" xr:uid="{00000000-0005-0000-0000-0000E2730000}"/>
    <cellStyle name="Normal 14 2 2 2 4 6" xfId="9507" xr:uid="{00000000-0005-0000-0000-0000E3730000}"/>
    <cellStyle name="Normal 14 2 2 2 4 6 2" xfId="33778" xr:uid="{00000000-0005-0000-0000-0000E4730000}"/>
    <cellStyle name="Normal 14 2 2 2 4 7" xfId="28810" xr:uid="{00000000-0005-0000-0000-0000E5730000}"/>
    <cellStyle name="Normal 14 2 2 2 5" xfId="5232" xr:uid="{00000000-0005-0000-0000-0000E6730000}"/>
    <cellStyle name="Normal 14 2 2 2 5 2" xfId="14984" xr:uid="{00000000-0005-0000-0000-0000E7730000}"/>
    <cellStyle name="Normal 14 2 2 2 5 2 2" xfId="39251" xr:uid="{00000000-0005-0000-0000-0000E8730000}"/>
    <cellStyle name="Normal 14 2 2 2 5 3" xfId="19720" xr:uid="{00000000-0005-0000-0000-0000E9730000}"/>
    <cellStyle name="Normal 14 2 2 2 5 3 2" xfId="43984" xr:uid="{00000000-0005-0000-0000-0000EA730000}"/>
    <cellStyle name="Normal 14 2 2 2 5 4" xfId="24453" xr:uid="{00000000-0005-0000-0000-0000EB730000}"/>
    <cellStyle name="Normal 14 2 2 2 5 4 2" xfId="48717" xr:uid="{00000000-0005-0000-0000-0000EC730000}"/>
    <cellStyle name="Normal 14 2 2 2 5 5" xfId="10425" xr:uid="{00000000-0005-0000-0000-0000ED730000}"/>
    <cellStyle name="Normal 14 2 2 2 5 5 2" xfId="34696" xr:uid="{00000000-0005-0000-0000-0000EE730000}"/>
    <cellStyle name="Normal 14 2 2 2 5 6" xfId="29730" xr:uid="{00000000-0005-0000-0000-0000EF730000}"/>
    <cellStyle name="Normal 14 2 2 2 6" xfId="7356" xr:uid="{00000000-0005-0000-0000-0000F0730000}"/>
    <cellStyle name="Normal 14 2 2 2 6 2" xfId="21842" xr:uid="{00000000-0005-0000-0000-0000F1730000}"/>
    <cellStyle name="Normal 14 2 2 2 6 2 2" xfId="46106" xr:uid="{00000000-0005-0000-0000-0000F2730000}"/>
    <cellStyle name="Normal 14 2 2 2 6 3" xfId="26575" xr:uid="{00000000-0005-0000-0000-0000F3730000}"/>
    <cellStyle name="Normal 14 2 2 2 6 3 2" xfId="50839" xr:uid="{00000000-0005-0000-0000-0000F4730000}"/>
    <cellStyle name="Normal 14 2 2 2 6 4" xfId="17106" xr:uid="{00000000-0005-0000-0000-0000F5730000}"/>
    <cellStyle name="Normal 14 2 2 2 6 4 2" xfId="41373" xr:uid="{00000000-0005-0000-0000-0000F6730000}"/>
    <cellStyle name="Normal 14 2 2 2 6 5" xfId="31852" xr:uid="{00000000-0005-0000-0000-0000F7730000}"/>
    <cellStyle name="Normal 14 2 2 2 7" xfId="7535" xr:uid="{00000000-0005-0000-0000-0000F8730000}"/>
    <cellStyle name="Normal 14 2 2 2 7 2" xfId="26754" xr:uid="{00000000-0005-0000-0000-0000F9730000}"/>
    <cellStyle name="Normal 14 2 2 2 7 2 2" xfId="51018" xr:uid="{00000000-0005-0000-0000-0000FA730000}"/>
    <cellStyle name="Normal 14 2 2 2 7 3" xfId="12704" xr:uid="{00000000-0005-0000-0000-0000FB730000}"/>
    <cellStyle name="Normal 14 2 2 2 7 3 2" xfId="36973" xr:uid="{00000000-0005-0000-0000-0000FC730000}"/>
    <cellStyle name="Normal 14 2 2 2 7 4" xfId="32031" xr:uid="{00000000-0005-0000-0000-0000FD730000}"/>
    <cellStyle name="Normal 14 2 2 2 8" xfId="17442" xr:uid="{00000000-0005-0000-0000-0000FE730000}"/>
    <cellStyle name="Normal 14 2 2 2 8 2" xfId="41706" xr:uid="{00000000-0005-0000-0000-0000FF730000}"/>
    <cellStyle name="Normal 14 2 2 2 9" xfId="22175" xr:uid="{00000000-0005-0000-0000-000000740000}"/>
    <cellStyle name="Normal 14 2 2 2 9 2" xfId="46439" xr:uid="{00000000-0005-0000-0000-000001740000}"/>
    <cellStyle name="Normal 14 2 2 3" xfId="2877" xr:uid="{00000000-0005-0000-0000-000002740000}"/>
    <cellStyle name="Normal 14 2 2 3 2" xfId="4622" xr:uid="{00000000-0005-0000-0000-000003740000}"/>
    <cellStyle name="Normal 14 2 2 3 2 2" xfId="6989" xr:uid="{00000000-0005-0000-0000-000004740000}"/>
    <cellStyle name="Normal 14 2 2 3 2 2 2" xfId="16739" xr:uid="{00000000-0005-0000-0000-000005740000}"/>
    <cellStyle name="Normal 14 2 2 3 2 2 2 2" xfId="41006" xr:uid="{00000000-0005-0000-0000-000006740000}"/>
    <cellStyle name="Normal 14 2 2 3 2 2 3" xfId="21475" xr:uid="{00000000-0005-0000-0000-000007740000}"/>
    <cellStyle name="Normal 14 2 2 3 2 2 3 2" xfId="45739" xr:uid="{00000000-0005-0000-0000-000008740000}"/>
    <cellStyle name="Normal 14 2 2 3 2 2 4" xfId="26208" xr:uid="{00000000-0005-0000-0000-000009740000}"/>
    <cellStyle name="Normal 14 2 2 3 2 2 4 2" xfId="50472" xr:uid="{00000000-0005-0000-0000-00000A740000}"/>
    <cellStyle name="Normal 14 2 2 3 2 2 5" xfId="12180" xr:uid="{00000000-0005-0000-0000-00000B740000}"/>
    <cellStyle name="Normal 14 2 2 3 2 2 5 2" xfId="36451" xr:uid="{00000000-0005-0000-0000-00000C740000}"/>
    <cellStyle name="Normal 14 2 2 3 2 2 6" xfId="31485" xr:uid="{00000000-0005-0000-0000-00000D740000}"/>
    <cellStyle name="Normal 14 2 2 3 2 3" xfId="14460" xr:uid="{00000000-0005-0000-0000-00000E740000}"/>
    <cellStyle name="Normal 14 2 2 3 2 3 2" xfId="38728" xr:uid="{00000000-0005-0000-0000-00000F740000}"/>
    <cellStyle name="Normal 14 2 2 3 2 4" xfId="19197" xr:uid="{00000000-0005-0000-0000-000010740000}"/>
    <cellStyle name="Normal 14 2 2 3 2 4 2" xfId="43461" xr:uid="{00000000-0005-0000-0000-000011740000}"/>
    <cellStyle name="Normal 14 2 2 3 2 5" xfId="23930" xr:uid="{00000000-0005-0000-0000-000012740000}"/>
    <cellStyle name="Normal 14 2 2 3 2 5 2" xfId="48194" xr:uid="{00000000-0005-0000-0000-000013740000}"/>
    <cellStyle name="Normal 14 2 2 3 2 6" xfId="9904" xr:uid="{00000000-0005-0000-0000-000014740000}"/>
    <cellStyle name="Normal 14 2 2 3 2 6 2" xfId="34175" xr:uid="{00000000-0005-0000-0000-000015740000}"/>
    <cellStyle name="Normal 14 2 2 3 2 7" xfId="29207" xr:uid="{00000000-0005-0000-0000-000016740000}"/>
    <cellStyle name="Normal 14 2 2 3 3" xfId="5823" xr:uid="{00000000-0005-0000-0000-000017740000}"/>
    <cellStyle name="Normal 14 2 2 3 3 2" xfId="15573" xr:uid="{00000000-0005-0000-0000-000018740000}"/>
    <cellStyle name="Normal 14 2 2 3 3 2 2" xfId="39840" xr:uid="{00000000-0005-0000-0000-000019740000}"/>
    <cellStyle name="Normal 14 2 2 3 3 3" xfId="20309" xr:uid="{00000000-0005-0000-0000-00001A740000}"/>
    <cellStyle name="Normal 14 2 2 3 3 3 2" xfId="44573" xr:uid="{00000000-0005-0000-0000-00001B740000}"/>
    <cellStyle name="Normal 14 2 2 3 3 4" xfId="25042" xr:uid="{00000000-0005-0000-0000-00001C740000}"/>
    <cellStyle name="Normal 14 2 2 3 3 4 2" xfId="49306" xr:uid="{00000000-0005-0000-0000-00001D740000}"/>
    <cellStyle name="Normal 14 2 2 3 3 5" xfId="11014" xr:uid="{00000000-0005-0000-0000-00001E740000}"/>
    <cellStyle name="Normal 14 2 2 3 3 5 2" xfId="35285" xr:uid="{00000000-0005-0000-0000-00001F740000}"/>
    <cellStyle name="Normal 14 2 2 3 3 6" xfId="30319" xr:uid="{00000000-0005-0000-0000-000020740000}"/>
    <cellStyle name="Normal 14 2 2 3 4" xfId="13293" xr:uid="{00000000-0005-0000-0000-000021740000}"/>
    <cellStyle name="Normal 14 2 2 3 4 2" xfId="37562" xr:uid="{00000000-0005-0000-0000-000022740000}"/>
    <cellStyle name="Normal 14 2 2 3 5" xfId="18031" xr:uid="{00000000-0005-0000-0000-000023740000}"/>
    <cellStyle name="Normal 14 2 2 3 5 2" xfId="42295" xr:uid="{00000000-0005-0000-0000-000024740000}"/>
    <cellStyle name="Normal 14 2 2 3 6" xfId="22764" xr:uid="{00000000-0005-0000-0000-000025740000}"/>
    <cellStyle name="Normal 14 2 2 3 6 2" xfId="47028" xr:uid="{00000000-0005-0000-0000-000026740000}"/>
    <cellStyle name="Normal 14 2 2 3 7" xfId="8654" xr:uid="{00000000-0005-0000-0000-000027740000}"/>
    <cellStyle name="Normal 14 2 2 3 7 2" xfId="33009" xr:uid="{00000000-0005-0000-0000-000028740000}"/>
    <cellStyle name="Normal 14 2 2 3 8" xfId="28041" xr:uid="{00000000-0005-0000-0000-000029740000}"/>
    <cellStyle name="Normal 14 2 2 4" xfId="3502" xr:uid="{00000000-0005-0000-0000-00002A740000}"/>
    <cellStyle name="Normal 14 2 2 4 2" xfId="4893" xr:uid="{00000000-0005-0000-0000-00002B740000}"/>
    <cellStyle name="Normal 14 2 2 4 2 2" xfId="7176" xr:uid="{00000000-0005-0000-0000-00002C740000}"/>
    <cellStyle name="Normal 14 2 2 4 2 2 2" xfId="16926" xr:uid="{00000000-0005-0000-0000-00002D740000}"/>
    <cellStyle name="Normal 14 2 2 4 2 2 2 2" xfId="41193" xr:uid="{00000000-0005-0000-0000-00002E740000}"/>
    <cellStyle name="Normal 14 2 2 4 2 2 3" xfId="21662" xr:uid="{00000000-0005-0000-0000-00002F740000}"/>
    <cellStyle name="Normal 14 2 2 4 2 2 3 2" xfId="45926" xr:uid="{00000000-0005-0000-0000-000030740000}"/>
    <cellStyle name="Normal 14 2 2 4 2 2 4" xfId="26395" xr:uid="{00000000-0005-0000-0000-000031740000}"/>
    <cellStyle name="Normal 14 2 2 4 2 2 4 2" xfId="50659" xr:uid="{00000000-0005-0000-0000-000032740000}"/>
    <cellStyle name="Normal 14 2 2 4 2 2 5" xfId="12367" xr:uid="{00000000-0005-0000-0000-000033740000}"/>
    <cellStyle name="Normal 14 2 2 4 2 2 5 2" xfId="36638" xr:uid="{00000000-0005-0000-0000-000034740000}"/>
    <cellStyle name="Normal 14 2 2 4 2 2 6" xfId="31672" xr:uid="{00000000-0005-0000-0000-000035740000}"/>
    <cellStyle name="Normal 14 2 2 4 2 3" xfId="14647" xr:uid="{00000000-0005-0000-0000-000036740000}"/>
    <cellStyle name="Normal 14 2 2 4 2 3 2" xfId="38915" xr:uid="{00000000-0005-0000-0000-000037740000}"/>
    <cellStyle name="Normal 14 2 2 4 2 4" xfId="19384" xr:uid="{00000000-0005-0000-0000-000038740000}"/>
    <cellStyle name="Normal 14 2 2 4 2 4 2" xfId="43648" xr:uid="{00000000-0005-0000-0000-000039740000}"/>
    <cellStyle name="Normal 14 2 2 4 2 5" xfId="24117" xr:uid="{00000000-0005-0000-0000-00003A740000}"/>
    <cellStyle name="Normal 14 2 2 4 2 5 2" xfId="48381" xr:uid="{00000000-0005-0000-0000-00003B740000}"/>
    <cellStyle name="Normal 14 2 2 4 2 6" xfId="10091" xr:uid="{00000000-0005-0000-0000-00003C740000}"/>
    <cellStyle name="Normal 14 2 2 4 2 6 2" xfId="34362" xr:uid="{00000000-0005-0000-0000-00003D740000}"/>
    <cellStyle name="Normal 14 2 2 4 2 7" xfId="29394" xr:uid="{00000000-0005-0000-0000-00003E740000}"/>
    <cellStyle name="Normal 14 2 2 4 3" xfId="6010" xr:uid="{00000000-0005-0000-0000-00003F740000}"/>
    <cellStyle name="Normal 14 2 2 4 3 2" xfId="15760" xr:uid="{00000000-0005-0000-0000-000040740000}"/>
    <cellStyle name="Normal 14 2 2 4 3 2 2" xfId="40027" xr:uid="{00000000-0005-0000-0000-000041740000}"/>
    <cellStyle name="Normal 14 2 2 4 3 3" xfId="20496" xr:uid="{00000000-0005-0000-0000-000042740000}"/>
    <cellStyle name="Normal 14 2 2 4 3 3 2" xfId="44760" xr:uid="{00000000-0005-0000-0000-000043740000}"/>
    <cellStyle name="Normal 14 2 2 4 3 4" xfId="25229" xr:uid="{00000000-0005-0000-0000-000044740000}"/>
    <cellStyle name="Normal 14 2 2 4 3 4 2" xfId="49493" xr:uid="{00000000-0005-0000-0000-000045740000}"/>
    <cellStyle name="Normal 14 2 2 4 3 5" xfId="11201" xr:uid="{00000000-0005-0000-0000-000046740000}"/>
    <cellStyle name="Normal 14 2 2 4 3 5 2" xfId="35472" xr:uid="{00000000-0005-0000-0000-000047740000}"/>
    <cellStyle name="Normal 14 2 2 4 3 6" xfId="30506" xr:uid="{00000000-0005-0000-0000-000048740000}"/>
    <cellStyle name="Normal 14 2 2 4 4" xfId="13481" xr:uid="{00000000-0005-0000-0000-000049740000}"/>
    <cellStyle name="Normal 14 2 2 4 4 2" xfId="37749" xr:uid="{00000000-0005-0000-0000-00004A740000}"/>
    <cellStyle name="Normal 14 2 2 4 5" xfId="18218" xr:uid="{00000000-0005-0000-0000-00004B740000}"/>
    <cellStyle name="Normal 14 2 2 4 5 2" xfId="42482" xr:uid="{00000000-0005-0000-0000-00004C740000}"/>
    <cellStyle name="Normal 14 2 2 4 6" xfId="22951" xr:uid="{00000000-0005-0000-0000-00004D740000}"/>
    <cellStyle name="Normal 14 2 2 4 6 2" xfId="47215" xr:uid="{00000000-0005-0000-0000-00004E740000}"/>
    <cellStyle name="Normal 14 2 2 4 7" xfId="8925" xr:uid="{00000000-0005-0000-0000-00004F740000}"/>
    <cellStyle name="Normal 14 2 2 4 7 2" xfId="33196" xr:uid="{00000000-0005-0000-0000-000050740000}"/>
    <cellStyle name="Normal 14 2 2 4 8" xfId="28228" xr:uid="{00000000-0005-0000-0000-000051740000}"/>
    <cellStyle name="Normal 14 2 2 5" xfId="4083" xr:uid="{00000000-0005-0000-0000-000052740000}"/>
    <cellStyle name="Normal 14 2 2 5 2" xfId="6591" xr:uid="{00000000-0005-0000-0000-000053740000}"/>
    <cellStyle name="Normal 14 2 2 5 2 2" xfId="16341" xr:uid="{00000000-0005-0000-0000-000054740000}"/>
    <cellStyle name="Normal 14 2 2 5 2 2 2" xfId="40608" xr:uid="{00000000-0005-0000-0000-000055740000}"/>
    <cellStyle name="Normal 14 2 2 5 2 3" xfId="21077" xr:uid="{00000000-0005-0000-0000-000056740000}"/>
    <cellStyle name="Normal 14 2 2 5 2 3 2" xfId="45341" xr:uid="{00000000-0005-0000-0000-000057740000}"/>
    <cellStyle name="Normal 14 2 2 5 2 4" xfId="25810" xr:uid="{00000000-0005-0000-0000-000058740000}"/>
    <cellStyle name="Normal 14 2 2 5 2 4 2" xfId="50074" xr:uid="{00000000-0005-0000-0000-000059740000}"/>
    <cellStyle name="Normal 14 2 2 5 2 5" xfId="11782" xr:uid="{00000000-0005-0000-0000-00005A740000}"/>
    <cellStyle name="Normal 14 2 2 5 2 5 2" xfId="36053" xr:uid="{00000000-0005-0000-0000-00005B740000}"/>
    <cellStyle name="Normal 14 2 2 5 2 6" xfId="31087" xr:uid="{00000000-0005-0000-0000-00005C740000}"/>
    <cellStyle name="Normal 14 2 2 5 3" xfId="14062" xr:uid="{00000000-0005-0000-0000-00005D740000}"/>
    <cellStyle name="Normal 14 2 2 5 3 2" xfId="38330" xr:uid="{00000000-0005-0000-0000-00005E740000}"/>
    <cellStyle name="Normal 14 2 2 5 4" xfId="18799" xr:uid="{00000000-0005-0000-0000-00005F740000}"/>
    <cellStyle name="Normal 14 2 2 5 4 2" xfId="43063" xr:uid="{00000000-0005-0000-0000-000060740000}"/>
    <cellStyle name="Normal 14 2 2 5 5" xfId="23532" xr:uid="{00000000-0005-0000-0000-000061740000}"/>
    <cellStyle name="Normal 14 2 2 5 5 2" xfId="47796" xr:uid="{00000000-0005-0000-0000-000062740000}"/>
    <cellStyle name="Normal 14 2 2 5 6" xfId="9506" xr:uid="{00000000-0005-0000-0000-000063740000}"/>
    <cellStyle name="Normal 14 2 2 5 6 2" xfId="33777" xr:uid="{00000000-0005-0000-0000-000064740000}"/>
    <cellStyle name="Normal 14 2 2 5 7" xfId="28809" xr:uid="{00000000-0005-0000-0000-000065740000}"/>
    <cellStyle name="Normal 14 2 2 6" xfId="5231" xr:uid="{00000000-0005-0000-0000-000066740000}"/>
    <cellStyle name="Normal 14 2 2 6 2" xfId="14983" xr:uid="{00000000-0005-0000-0000-000067740000}"/>
    <cellStyle name="Normal 14 2 2 6 2 2" xfId="39250" xr:uid="{00000000-0005-0000-0000-000068740000}"/>
    <cellStyle name="Normal 14 2 2 6 3" xfId="19719" xr:uid="{00000000-0005-0000-0000-000069740000}"/>
    <cellStyle name="Normal 14 2 2 6 3 2" xfId="43983" xr:uid="{00000000-0005-0000-0000-00006A740000}"/>
    <cellStyle name="Normal 14 2 2 6 4" xfId="24452" xr:uid="{00000000-0005-0000-0000-00006B740000}"/>
    <cellStyle name="Normal 14 2 2 6 4 2" xfId="48716" xr:uid="{00000000-0005-0000-0000-00006C740000}"/>
    <cellStyle name="Normal 14 2 2 6 5" xfId="10424" xr:uid="{00000000-0005-0000-0000-00006D740000}"/>
    <cellStyle name="Normal 14 2 2 6 5 2" xfId="34695" xr:uid="{00000000-0005-0000-0000-00006E740000}"/>
    <cellStyle name="Normal 14 2 2 6 6" xfId="29729" xr:uid="{00000000-0005-0000-0000-00006F740000}"/>
    <cellStyle name="Normal 14 2 2 7" xfId="7355" xr:uid="{00000000-0005-0000-0000-000070740000}"/>
    <cellStyle name="Normal 14 2 2 7 2" xfId="21841" xr:uid="{00000000-0005-0000-0000-000071740000}"/>
    <cellStyle name="Normal 14 2 2 7 2 2" xfId="46105" xr:uid="{00000000-0005-0000-0000-000072740000}"/>
    <cellStyle name="Normal 14 2 2 7 3" xfId="26574" xr:uid="{00000000-0005-0000-0000-000073740000}"/>
    <cellStyle name="Normal 14 2 2 7 3 2" xfId="50838" xr:uid="{00000000-0005-0000-0000-000074740000}"/>
    <cellStyle name="Normal 14 2 2 7 4" xfId="17105" xr:uid="{00000000-0005-0000-0000-000075740000}"/>
    <cellStyle name="Normal 14 2 2 7 4 2" xfId="41372" xr:uid="{00000000-0005-0000-0000-000076740000}"/>
    <cellStyle name="Normal 14 2 2 7 5" xfId="31851" xr:uid="{00000000-0005-0000-0000-000077740000}"/>
    <cellStyle name="Normal 14 2 2 8" xfId="7534" xr:uid="{00000000-0005-0000-0000-000078740000}"/>
    <cellStyle name="Normal 14 2 2 8 2" xfId="26753" xr:uid="{00000000-0005-0000-0000-000079740000}"/>
    <cellStyle name="Normal 14 2 2 8 2 2" xfId="51017" xr:uid="{00000000-0005-0000-0000-00007A740000}"/>
    <cellStyle name="Normal 14 2 2 8 3" xfId="12703" xr:uid="{00000000-0005-0000-0000-00007B740000}"/>
    <cellStyle name="Normal 14 2 2 8 3 2" xfId="36972" xr:uid="{00000000-0005-0000-0000-00007C740000}"/>
    <cellStyle name="Normal 14 2 2 8 4" xfId="32030" xr:uid="{00000000-0005-0000-0000-00007D740000}"/>
    <cellStyle name="Normal 14 2 2 9" xfId="17441" xr:uid="{00000000-0005-0000-0000-00007E740000}"/>
    <cellStyle name="Normal 14 2 2 9 2" xfId="41705" xr:uid="{00000000-0005-0000-0000-00007F740000}"/>
    <cellStyle name="Normal 14 2 2_BALANZA DE COMPROBACIÓN" xfId="1295" xr:uid="{00000000-0005-0000-0000-000080740000}"/>
    <cellStyle name="Normal 14 2 3" xfId="1296" xr:uid="{00000000-0005-0000-0000-000081740000}"/>
    <cellStyle name="Normal 14 2 3 10" xfId="8117" xr:uid="{00000000-0005-0000-0000-000082740000}"/>
    <cellStyle name="Normal 14 2 3 10 2" xfId="32613" xr:uid="{00000000-0005-0000-0000-000083740000}"/>
    <cellStyle name="Normal 14 2 3 11" xfId="26934" xr:uid="{00000000-0005-0000-0000-000084740000}"/>
    <cellStyle name="Normal 14 2 3 11 2" xfId="51198" xr:uid="{00000000-0005-0000-0000-000085740000}"/>
    <cellStyle name="Normal 14 2 3 12" xfId="27114" xr:uid="{00000000-0005-0000-0000-000086740000}"/>
    <cellStyle name="Normal 14 2 3 12 2" xfId="51377" xr:uid="{00000000-0005-0000-0000-000087740000}"/>
    <cellStyle name="Normal 14 2 3 13" xfId="27451" xr:uid="{00000000-0005-0000-0000-000088740000}"/>
    <cellStyle name="Normal 14 2 3 2" xfId="2879" xr:uid="{00000000-0005-0000-0000-000089740000}"/>
    <cellStyle name="Normal 14 2 3 2 2" xfId="4624" xr:uid="{00000000-0005-0000-0000-00008A740000}"/>
    <cellStyle name="Normal 14 2 3 2 2 2" xfId="6991" xr:uid="{00000000-0005-0000-0000-00008B740000}"/>
    <cellStyle name="Normal 14 2 3 2 2 2 2" xfId="16741" xr:uid="{00000000-0005-0000-0000-00008C740000}"/>
    <cellStyle name="Normal 14 2 3 2 2 2 2 2" xfId="41008" xr:uid="{00000000-0005-0000-0000-00008D740000}"/>
    <cellStyle name="Normal 14 2 3 2 2 2 3" xfId="21477" xr:uid="{00000000-0005-0000-0000-00008E740000}"/>
    <cellStyle name="Normal 14 2 3 2 2 2 3 2" xfId="45741" xr:uid="{00000000-0005-0000-0000-00008F740000}"/>
    <cellStyle name="Normal 14 2 3 2 2 2 4" xfId="26210" xr:uid="{00000000-0005-0000-0000-000090740000}"/>
    <cellStyle name="Normal 14 2 3 2 2 2 4 2" xfId="50474" xr:uid="{00000000-0005-0000-0000-000091740000}"/>
    <cellStyle name="Normal 14 2 3 2 2 2 5" xfId="12182" xr:uid="{00000000-0005-0000-0000-000092740000}"/>
    <cellStyle name="Normal 14 2 3 2 2 2 5 2" xfId="36453" xr:uid="{00000000-0005-0000-0000-000093740000}"/>
    <cellStyle name="Normal 14 2 3 2 2 2 6" xfId="31487" xr:uid="{00000000-0005-0000-0000-000094740000}"/>
    <cellStyle name="Normal 14 2 3 2 2 3" xfId="14462" xr:uid="{00000000-0005-0000-0000-000095740000}"/>
    <cellStyle name="Normal 14 2 3 2 2 3 2" xfId="38730" xr:uid="{00000000-0005-0000-0000-000096740000}"/>
    <cellStyle name="Normal 14 2 3 2 2 4" xfId="19199" xr:uid="{00000000-0005-0000-0000-000097740000}"/>
    <cellStyle name="Normal 14 2 3 2 2 4 2" xfId="43463" xr:uid="{00000000-0005-0000-0000-000098740000}"/>
    <cellStyle name="Normal 14 2 3 2 2 5" xfId="23932" xr:uid="{00000000-0005-0000-0000-000099740000}"/>
    <cellStyle name="Normal 14 2 3 2 2 5 2" xfId="48196" xr:uid="{00000000-0005-0000-0000-00009A740000}"/>
    <cellStyle name="Normal 14 2 3 2 2 6" xfId="9906" xr:uid="{00000000-0005-0000-0000-00009B740000}"/>
    <cellStyle name="Normal 14 2 3 2 2 6 2" xfId="34177" xr:uid="{00000000-0005-0000-0000-00009C740000}"/>
    <cellStyle name="Normal 14 2 3 2 2 7" xfId="29209" xr:uid="{00000000-0005-0000-0000-00009D740000}"/>
    <cellStyle name="Normal 14 2 3 2 3" xfId="5825" xr:uid="{00000000-0005-0000-0000-00009E740000}"/>
    <cellStyle name="Normal 14 2 3 2 3 2" xfId="15575" xr:uid="{00000000-0005-0000-0000-00009F740000}"/>
    <cellStyle name="Normal 14 2 3 2 3 2 2" xfId="39842" xr:uid="{00000000-0005-0000-0000-0000A0740000}"/>
    <cellStyle name="Normal 14 2 3 2 3 3" xfId="20311" xr:uid="{00000000-0005-0000-0000-0000A1740000}"/>
    <cellStyle name="Normal 14 2 3 2 3 3 2" xfId="44575" xr:uid="{00000000-0005-0000-0000-0000A2740000}"/>
    <cellStyle name="Normal 14 2 3 2 3 4" xfId="25044" xr:uid="{00000000-0005-0000-0000-0000A3740000}"/>
    <cellStyle name="Normal 14 2 3 2 3 4 2" xfId="49308" xr:uid="{00000000-0005-0000-0000-0000A4740000}"/>
    <cellStyle name="Normal 14 2 3 2 3 5" xfId="11016" xr:uid="{00000000-0005-0000-0000-0000A5740000}"/>
    <cellStyle name="Normal 14 2 3 2 3 5 2" xfId="35287" xr:uid="{00000000-0005-0000-0000-0000A6740000}"/>
    <cellStyle name="Normal 14 2 3 2 3 6" xfId="30321" xr:uid="{00000000-0005-0000-0000-0000A7740000}"/>
    <cellStyle name="Normal 14 2 3 2 4" xfId="13295" xr:uid="{00000000-0005-0000-0000-0000A8740000}"/>
    <cellStyle name="Normal 14 2 3 2 4 2" xfId="37564" xr:uid="{00000000-0005-0000-0000-0000A9740000}"/>
    <cellStyle name="Normal 14 2 3 2 5" xfId="18033" xr:uid="{00000000-0005-0000-0000-0000AA740000}"/>
    <cellStyle name="Normal 14 2 3 2 5 2" xfId="42297" xr:uid="{00000000-0005-0000-0000-0000AB740000}"/>
    <cellStyle name="Normal 14 2 3 2 6" xfId="22766" xr:uid="{00000000-0005-0000-0000-0000AC740000}"/>
    <cellStyle name="Normal 14 2 3 2 6 2" xfId="47030" xr:uid="{00000000-0005-0000-0000-0000AD740000}"/>
    <cellStyle name="Normal 14 2 3 2 7" xfId="8656" xr:uid="{00000000-0005-0000-0000-0000AE740000}"/>
    <cellStyle name="Normal 14 2 3 2 7 2" xfId="33011" xr:uid="{00000000-0005-0000-0000-0000AF740000}"/>
    <cellStyle name="Normal 14 2 3 2 8" xfId="28043" xr:uid="{00000000-0005-0000-0000-0000B0740000}"/>
    <cellStyle name="Normal 14 2 3 3" xfId="3504" xr:uid="{00000000-0005-0000-0000-0000B1740000}"/>
    <cellStyle name="Normal 14 2 3 3 2" xfId="4895" xr:uid="{00000000-0005-0000-0000-0000B2740000}"/>
    <cellStyle name="Normal 14 2 3 3 2 2" xfId="7178" xr:uid="{00000000-0005-0000-0000-0000B3740000}"/>
    <cellStyle name="Normal 14 2 3 3 2 2 2" xfId="16928" xr:uid="{00000000-0005-0000-0000-0000B4740000}"/>
    <cellStyle name="Normal 14 2 3 3 2 2 2 2" xfId="41195" xr:uid="{00000000-0005-0000-0000-0000B5740000}"/>
    <cellStyle name="Normal 14 2 3 3 2 2 3" xfId="21664" xr:uid="{00000000-0005-0000-0000-0000B6740000}"/>
    <cellStyle name="Normal 14 2 3 3 2 2 3 2" xfId="45928" xr:uid="{00000000-0005-0000-0000-0000B7740000}"/>
    <cellStyle name="Normal 14 2 3 3 2 2 4" xfId="26397" xr:uid="{00000000-0005-0000-0000-0000B8740000}"/>
    <cellStyle name="Normal 14 2 3 3 2 2 4 2" xfId="50661" xr:uid="{00000000-0005-0000-0000-0000B9740000}"/>
    <cellStyle name="Normal 14 2 3 3 2 2 5" xfId="12369" xr:uid="{00000000-0005-0000-0000-0000BA740000}"/>
    <cellStyle name="Normal 14 2 3 3 2 2 5 2" xfId="36640" xr:uid="{00000000-0005-0000-0000-0000BB740000}"/>
    <cellStyle name="Normal 14 2 3 3 2 2 6" xfId="31674" xr:uid="{00000000-0005-0000-0000-0000BC740000}"/>
    <cellStyle name="Normal 14 2 3 3 2 3" xfId="14649" xr:uid="{00000000-0005-0000-0000-0000BD740000}"/>
    <cellStyle name="Normal 14 2 3 3 2 3 2" xfId="38917" xr:uid="{00000000-0005-0000-0000-0000BE740000}"/>
    <cellStyle name="Normal 14 2 3 3 2 4" xfId="19386" xr:uid="{00000000-0005-0000-0000-0000BF740000}"/>
    <cellStyle name="Normal 14 2 3 3 2 4 2" xfId="43650" xr:uid="{00000000-0005-0000-0000-0000C0740000}"/>
    <cellStyle name="Normal 14 2 3 3 2 5" xfId="24119" xr:uid="{00000000-0005-0000-0000-0000C1740000}"/>
    <cellStyle name="Normal 14 2 3 3 2 5 2" xfId="48383" xr:uid="{00000000-0005-0000-0000-0000C2740000}"/>
    <cellStyle name="Normal 14 2 3 3 2 6" xfId="10093" xr:uid="{00000000-0005-0000-0000-0000C3740000}"/>
    <cellStyle name="Normal 14 2 3 3 2 6 2" xfId="34364" xr:uid="{00000000-0005-0000-0000-0000C4740000}"/>
    <cellStyle name="Normal 14 2 3 3 2 7" xfId="29396" xr:uid="{00000000-0005-0000-0000-0000C5740000}"/>
    <cellStyle name="Normal 14 2 3 3 3" xfId="6012" xr:uid="{00000000-0005-0000-0000-0000C6740000}"/>
    <cellStyle name="Normal 14 2 3 3 3 2" xfId="15762" xr:uid="{00000000-0005-0000-0000-0000C7740000}"/>
    <cellStyle name="Normal 14 2 3 3 3 2 2" xfId="40029" xr:uid="{00000000-0005-0000-0000-0000C8740000}"/>
    <cellStyle name="Normal 14 2 3 3 3 3" xfId="20498" xr:uid="{00000000-0005-0000-0000-0000C9740000}"/>
    <cellStyle name="Normal 14 2 3 3 3 3 2" xfId="44762" xr:uid="{00000000-0005-0000-0000-0000CA740000}"/>
    <cellStyle name="Normal 14 2 3 3 3 4" xfId="25231" xr:uid="{00000000-0005-0000-0000-0000CB740000}"/>
    <cellStyle name="Normal 14 2 3 3 3 4 2" xfId="49495" xr:uid="{00000000-0005-0000-0000-0000CC740000}"/>
    <cellStyle name="Normal 14 2 3 3 3 5" xfId="11203" xr:uid="{00000000-0005-0000-0000-0000CD740000}"/>
    <cellStyle name="Normal 14 2 3 3 3 5 2" xfId="35474" xr:uid="{00000000-0005-0000-0000-0000CE740000}"/>
    <cellStyle name="Normal 14 2 3 3 3 6" xfId="30508" xr:uid="{00000000-0005-0000-0000-0000CF740000}"/>
    <cellStyle name="Normal 14 2 3 3 4" xfId="13483" xr:uid="{00000000-0005-0000-0000-0000D0740000}"/>
    <cellStyle name="Normal 14 2 3 3 4 2" xfId="37751" xr:uid="{00000000-0005-0000-0000-0000D1740000}"/>
    <cellStyle name="Normal 14 2 3 3 5" xfId="18220" xr:uid="{00000000-0005-0000-0000-0000D2740000}"/>
    <cellStyle name="Normal 14 2 3 3 5 2" xfId="42484" xr:uid="{00000000-0005-0000-0000-0000D3740000}"/>
    <cellStyle name="Normal 14 2 3 3 6" xfId="22953" xr:uid="{00000000-0005-0000-0000-0000D4740000}"/>
    <cellStyle name="Normal 14 2 3 3 6 2" xfId="47217" xr:uid="{00000000-0005-0000-0000-0000D5740000}"/>
    <cellStyle name="Normal 14 2 3 3 7" xfId="8927" xr:uid="{00000000-0005-0000-0000-0000D6740000}"/>
    <cellStyle name="Normal 14 2 3 3 7 2" xfId="33198" xr:uid="{00000000-0005-0000-0000-0000D7740000}"/>
    <cellStyle name="Normal 14 2 3 3 8" xfId="28230" xr:uid="{00000000-0005-0000-0000-0000D8740000}"/>
    <cellStyle name="Normal 14 2 3 4" xfId="4085" xr:uid="{00000000-0005-0000-0000-0000D9740000}"/>
    <cellStyle name="Normal 14 2 3 4 2" xfId="6593" xr:uid="{00000000-0005-0000-0000-0000DA740000}"/>
    <cellStyle name="Normal 14 2 3 4 2 2" xfId="16343" xr:uid="{00000000-0005-0000-0000-0000DB740000}"/>
    <cellStyle name="Normal 14 2 3 4 2 2 2" xfId="40610" xr:uid="{00000000-0005-0000-0000-0000DC740000}"/>
    <cellStyle name="Normal 14 2 3 4 2 3" xfId="21079" xr:uid="{00000000-0005-0000-0000-0000DD740000}"/>
    <cellStyle name="Normal 14 2 3 4 2 3 2" xfId="45343" xr:uid="{00000000-0005-0000-0000-0000DE740000}"/>
    <cellStyle name="Normal 14 2 3 4 2 4" xfId="25812" xr:uid="{00000000-0005-0000-0000-0000DF740000}"/>
    <cellStyle name="Normal 14 2 3 4 2 4 2" xfId="50076" xr:uid="{00000000-0005-0000-0000-0000E0740000}"/>
    <cellStyle name="Normal 14 2 3 4 2 5" xfId="11784" xr:uid="{00000000-0005-0000-0000-0000E1740000}"/>
    <cellStyle name="Normal 14 2 3 4 2 5 2" xfId="36055" xr:uid="{00000000-0005-0000-0000-0000E2740000}"/>
    <cellStyle name="Normal 14 2 3 4 2 6" xfId="31089" xr:uid="{00000000-0005-0000-0000-0000E3740000}"/>
    <cellStyle name="Normal 14 2 3 4 3" xfId="14064" xr:uid="{00000000-0005-0000-0000-0000E4740000}"/>
    <cellStyle name="Normal 14 2 3 4 3 2" xfId="38332" xr:uid="{00000000-0005-0000-0000-0000E5740000}"/>
    <cellStyle name="Normal 14 2 3 4 4" xfId="18801" xr:uid="{00000000-0005-0000-0000-0000E6740000}"/>
    <cellStyle name="Normal 14 2 3 4 4 2" xfId="43065" xr:uid="{00000000-0005-0000-0000-0000E7740000}"/>
    <cellStyle name="Normal 14 2 3 4 5" xfId="23534" xr:uid="{00000000-0005-0000-0000-0000E8740000}"/>
    <cellStyle name="Normal 14 2 3 4 5 2" xfId="47798" xr:uid="{00000000-0005-0000-0000-0000E9740000}"/>
    <cellStyle name="Normal 14 2 3 4 6" xfId="9508" xr:uid="{00000000-0005-0000-0000-0000EA740000}"/>
    <cellStyle name="Normal 14 2 3 4 6 2" xfId="33779" xr:uid="{00000000-0005-0000-0000-0000EB740000}"/>
    <cellStyle name="Normal 14 2 3 4 7" xfId="28811" xr:uid="{00000000-0005-0000-0000-0000EC740000}"/>
    <cellStyle name="Normal 14 2 3 5" xfId="5233" xr:uid="{00000000-0005-0000-0000-0000ED740000}"/>
    <cellStyle name="Normal 14 2 3 5 2" xfId="14985" xr:uid="{00000000-0005-0000-0000-0000EE740000}"/>
    <cellStyle name="Normal 14 2 3 5 2 2" xfId="39252" xr:uid="{00000000-0005-0000-0000-0000EF740000}"/>
    <cellStyle name="Normal 14 2 3 5 3" xfId="19721" xr:uid="{00000000-0005-0000-0000-0000F0740000}"/>
    <cellStyle name="Normal 14 2 3 5 3 2" xfId="43985" xr:uid="{00000000-0005-0000-0000-0000F1740000}"/>
    <cellStyle name="Normal 14 2 3 5 4" xfId="24454" xr:uid="{00000000-0005-0000-0000-0000F2740000}"/>
    <cellStyle name="Normal 14 2 3 5 4 2" xfId="48718" xr:uid="{00000000-0005-0000-0000-0000F3740000}"/>
    <cellStyle name="Normal 14 2 3 5 5" xfId="10426" xr:uid="{00000000-0005-0000-0000-0000F4740000}"/>
    <cellStyle name="Normal 14 2 3 5 5 2" xfId="34697" xr:uid="{00000000-0005-0000-0000-0000F5740000}"/>
    <cellStyle name="Normal 14 2 3 5 6" xfId="29731" xr:uid="{00000000-0005-0000-0000-0000F6740000}"/>
    <cellStyle name="Normal 14 2 3 6" xfId="7357" xr:uid="{00000000-0005-0000-0000-0000F7740000}"/>
    <cellStyle name="Normal 14 2 3 6 2" xfId="21843" xr:uid="{00000000-0005-0000-0000-0000F8740000}"/>
    <cellStyle name="Normal 14 2 3 6 2 2" xfId="46107" xr:uid="{00000000-0005-0000-0000-0000F9740000}"/>
    <cellStyle name="Normal 14 2 3 6 3" xfId="26576" xr:uid="{00000000-0005-0000-0000-0000FA740000}"/>
    <cellStyle name="Normal 14 2 3 6 3 2" xfId="50840" xr:uid="{00000000-0005-0000-0000-0000FB740000}"/>
    <cellStyle name="Normal 14 2 3 6 4" xfId="17107" xr:uid="{00000000-0005-0000-0000-0000FC740000}"/>
    <cellStyle name="Normal 14 2 3 6 4 2" xfId="41374" xr:uid="{00000000-0005-0000-0000-0000FD740000}"/>
    <cellStyle name="Normal 14 2 3 6 5" xfId="31853" xr:uid="{00000000-0005-0000-0000-0000FE740000}"/>
    <cellStyle name="Normal 14 2 3 7" xfId="7536" xr:uid="{00000000-0005-0000-0000-0000FF740000}"/>
    <cellStyle name="Normal 14 2 3 7 2" xfId="26755" xr:uid="{00000000-0005-0000-0000-000000750000}"/>
    <cellStyle name="Normal 14 2 3 7 2 2" xfId="51019" xr:uid="{00000000-0005-0000-0000-000001750000}"/>
    <cellStyle name="Normal 14 2 3 7 3" xfId="12705" xr:uid="{00000000-0005-0000-0000-000002750000}"/>
    <cellStyle name="Normal 14 2 3 7 3 2" xfId="36974" xr:uid="{00000000-0005-0000-0000-000003750000}"/>
    <cellStyle name="Normal 14 2 3 7 4" xfId="32032" xr:uid="{00000000-0005-0000-0000-000004750000}"/>
    <cellStyle name="Normal 14 2 3 8" xfId="17443" xr:uid="{00000000-0005-0000-0000-000005750000}"/>
    <cellStyle name="Normal 14 2 3 8 2" xfId="41707" xr:uid="{00000000-0005-0000-0000-000006750000}"/>
    <cellStyle name="Normal 14 2 3 9" xfId="22176" xr:uid="{00000000-0005-0000-0000-000007750000}"/>
    <cellStyle name="Normal 14 2 3 9 2" xfId="46440" xr:uid="{00000000-0005-0000-0000-000008750000}"/>
    <cellStyle name="Normal 14 2 4" xfId="2876" xr:uid="{00000000-0005-0000-0000-000009750000}"/>
    <cellStyle name="Normal 14 2 4 2" xfId="4621" xr:uid="{00000000-0005-0000-0000-00000A750000}"/>
    <cellStyle name="Normal 14 2 4 2 2" xfId="6988" xr:uid="{00000000-0005-0000-0000-00000B750000}"/>
    <cellStyle name="Normal 14 2 4 2 2 2" xfId="16738" xr:uid="{00000000-0005-0000-0000-00000C750000}"/>
    <cellStyle name="Normal 14 2 4 2 2 2 2" xfId="41005" xr:uid="{00000000-0005-0000-0000-00000D750000}"/>
    <cellStyle name="Normal 14 2 4 2 2 3" xfId="21474" xr:uid="{00000000-0005-0000-0000-00000E750000}"/>
    <cellStyle name="Normal 14 2 4 2 2 3 2" xfId="45738" xr:uid="{00000000-0005-0000-0000-00000F750000}"/>
    <cellStyle name="Normal 14 2 4 2 2 4" xfId="26207" xr:uid="{00000000-0005-0000-0000-000010750000}"/>
    <cellStyle name="Normal 14 2 4 2 2 4 2" xfId="50471" xr:uid="{00000000-0005-0000-0000-000011750000}"/>
    <cellStyle name="Normal 14 2 4 2 2 5" xfId="12179" xr:uid="{00000000-0005-0000-0000-000012750000}"/>
    <cellStyle name="Normal 14 2 4 2 2 5 2" xfId="36450" xr:uid="{00000000-0005-0000-0000-000013750000}"/>
    <cellStyle name="Normal 14 2 4 2 2 6" xfId="31484" xr:uid="{00000000-0005-0000-0000-000014750000}"/>
    <cellStyle name="Normal 14 2 4 2 3" xfId="14459" xr:uid="{00000000-0005-0000-0000-000015750000}"/>
    <cellStyle name="Normal 14 2 4 2 3 2" xfId="38727" xr:uid="{00000000-0005-0000-0000-000016750000}"/>
    <cellStyle name="Normal 14 2 4 2 4" xfId="19196" xr:uid="{00000000-0005-0000-0000-000017750000}"/>
    <cellStyle name="Normal 14 2 4 2 4 2" xfId="43460" xr:uid="{00000000-0005-0000-0000-000018750000}"/>
    <cellStyle name="Normal 14 2 4 2 5" xfId="23929" xr:uid="{00000000-0005-0000-0000-000019750000}"/>
    <cellStyle name="Normal 14 2 4 2 5 2" xfId="48193" xr:uid="{00000000-0005-0000-0000-00001A750000}"/>
    <cellStyle name="Normal 14 2 4 2 6" xfId="9903" xr:uid="{00000000-0005-0000-0000-00001B750000}"/>
    <cellStyle name="Normal 14 2 4 2 6 2" xfId="34174" xr:uid="{00000000-0005-0000-0000-00001C750000}"/>
    <cellStyle name="Normal 14 2 4 2 7" xfId="29206" xr:uid="{00000000-0005-0000-0000-00001D750000}"/>
    <cellStyle name="Normal 14 2 4 3" xfId="5822" xr:uid="{00000000-0005-0000-0000-00001E750000}"/>
    <cellStyle name="Normal 14 2 4 3 2" xfId="15572" xr:uid="{00000000-0005-0000-0000-00001F750000}"/>
    <cellStyle name="Normal 14 2 4 3 2 2" xfId="39839" xr:uid="{00000000-0005-0000-0000-000020750000}"/>
    <cellStyle name="Normal 14 2 4 3 3" xfId="20308" xr:uid="{00000000-0005-0000-0000-000021750000}"/>
    <cellStyle name="Normal 14 2 4 3 3 2" xfId="44572" xr:uid="{00000000-0005-0000-0000-000022750000}"/>
    <cellStyle name="Normal 14 2 4 3 4" xfId="25041" xr:uid="{00000000-0005-0000-0000-000023750000}"/>
    <cellStyle name="Normal 14 2 4 3 4 2" xfId="49305" xr:uid="{00000000-0005-0000-0000-000024750000}"/>
    <cellStyle name="Normal 14 2 4 3 5" xfId="11013" xr:uid="{00000000-0005-0000-0000-000025750000}"/>
    <cellStyle name="Normal 14 2 4 3 5 2" xfId="35284" xr:uid="{00000000-0005-0000-0000-000026750000}"/>
    <cellStyle name="Normal 14 2 4 3 6" xfId="30318" xr:uid="{00000000-0005-0000-0000-000027750000}"/>
    <cellStyle name="Normal 14 2 4 4" xfId="13292" xr:uid="{00000000-0005-0000-0000-000028750000}"/>
    <cellStyle name="Normal 14 2 4 4 2" xfId="37561" xr:uid="{00000000-0005-0000-0000-000029750000}"/>
    <cellStyle name="Normal 14 2 4 5" xfId="18030" xr:uid="{00000000-0005-0000-0000-00002A750000}"/>
    <cellStyle name="Normal 14 2 4 5 2" xfId="42294" xr:uid="{00000000-0005-0000-0000-00002B750000}"/>
    <cellStyle name="Normal 14 2 4 6" xfId="22763" xr:uid="{00000000-0005-0000-0000-00002C750000}"/>
    <cellStyle name="Normal 14 2 4 6 2" xfId="47027" xr:uid="{00000000-0005-0000-0000-00002D750000}"/>
    <cellStyle name="Normal 14 2 4 7" xfId="8653" xr:uid="{00000000-0005-0000-0000-00002E750000}"/>
    <cellStyle name="Normal 14 2 4 7 2" xfId="33008" xr:uid="{00000000-0005-0000-0000-00002F750000}"/>
    <cellStyle name="Normal 14 2 4 8" xfId="28040" xr:uid="{00000000-0005-0000-0000-000030750000}"/>
    <cellStyle name="Normal 14 2 5" xfId="3501" xr:uid="{00000000-0005-0000-0000-000031750000}"/>
    <cellStyle name="Normal 14 2 5 2" xfId="4892" xr:uid="{00000000-0005-0000-0000-000032750000}"/>
    <cellStyle name="Normal 14 2 5 2 2" xfId="7175" xr:uid="{00000000-0005-0000-0000-000033750000}"/>
    <cellStyle name="Normal 14 2 5 2 2 2" xfId="16925" xr:uid="{00000000-0005-0000-0000-000034750000}"/>
    <cellStyle name="Normal 14 2 5 2 2 2 2" xfId="41192" xr:uid="{00000000-0005-0000-0000-000035750000}"/>
    <cellStyle name="Normal 14 2 5 2 2 3" xfId="21661" xr:uid="{00000000-0005-0000-0000-000036750000}"/>
    <cellStyle name="Normal 14 2 5 2 2 3 2" xfId="45925" xr:uid="{00000000-0005-0000-0000-000037750000}"/>
    <cellStyle name="Normal 14 2 5 2 2 4" xfId="26394" xr:uid="{00000000-0005-0000-0000-000038750000}"/>
    <cellStyle name="Normal 14 2 5 2 2 4 2" xfId="50658" xr:uid="{00000000-0005-0000-0000-000039750000}"/>
    <cellStyle name="Normal 14 2 5 2 2 5" xfId="12366" xr:uid="{00000000-0005-0000-0000-00003A750000}"/>
    <cellStyle name="Normal 14 2 5 2 2 5 2" xfId="36637" xr:uid="{00000000-0005-0000-0000-00003B750000}"/>
    <cellStyle name="Normal 14 2 5 2 2 6" xfId="31671" xr:uid="{00000000-0005-0000-0000-00003C750000}"/>
    <cellStyle name="Normal 14 2 5 2 3" xfId="14646" xr:uid="{00000000-0005-0000-0000-00003D750000}"/>
    <cellStyle name="Normal 14 2 5 2 3 2" xfId="38914" xr:uid="{00000000-0005-0000-0000-00003E750000}"/>
    <cellStyle name="Normal 14 2 5 2 4" xfId="19383" xr:uid="{00000000-0005-0000-0000-00003F750000}"/>
    <cellStyle name="Normal 14 2 5 2 4 2" xfId="43647" xr:uid="{00000000-0005-0000-0000-000040750000}"/>
    <cellStyle name="Normal 14 2 5 2 5" xfId="24116" xr:uid="{00000000-0005-0000-0000-000041750000}"/>
    <cellStyle name="Normal 14 2 5 2 5 2" xfId="48380" xr:uid="{00000000-0005-0000-0000-000042750000}"/>
    <cellStyle name="Normal 14 2 5 2 6" xfId="10090" xr:uid="{00000000-0005-0000-0000-000043750000}"/>
    <cellStyle name="Normal 14 2 5 2 6 2" xfId="34361" xr:uid="{00000000-0005-0000-0000-000044750000}"/>
    <cellStyle name="Normal 14 2 5 2 7" xfId="29393" xr:uid="{00000000-0005-0000-0000-000045750000}"/>
    <cellStyle name="Normal 14 2 5 3" xfId="6009" xr:uid="{00000000-0005-0000-0000-000046750000}"/>
    <cellStyle name="Normal 14 2 5 3 2" xfId="15759" xr:uid="{00000000-0005-0000-0000-000047750000}"/>
    <cellStyle name="Normal 14 2 5 3 2 2" xfId="40026" xr:uid="{00000000-0005-0000-0000-000048750000}"/>
    <cellStyle name="Normal 14 2 5 3 3" xfId="20495" xr:uid="{00000000-0005-0000-0000-000049750000}"/>
    <cellStyle name="Normal 14 2 5 3 3 2" xfId="44759" xr:uid="{00000000-0005-0000-0000-00004A750000}"/>
    <cellStyle name="Normal 14 2 5 3 4" xfId="25228" xr:uid="{00000000-0005-0000-0000-00004B750000}"/>
    <cellStyle name="Normal 14 2 5 3 4 2" xfId="49492" xr:uid="{00000000-0005-0000-0000-00004C750000}"/>
    <cellStyle name="Normal 14 2 5 3 5" xfId="11200" xr:uid="{00000000-0005-0000-0000-00004D750000}"/>
    <cellStyle name="Normal 14 2 5 3 5 2" xfId="35471" xr:uid="{00000000-0005-0000-0000-00004E750000}"/>
    <cellStyle name="Normal 14 2 5 3 6" xfId="30505" xr:uid="{00000000-0005-0000-0000-00004F750000}"/>
    <cellStyle name="Normal 14 2 5 4" xfId="13480" xr:uid="{00000000-0005-0000-0000-000050750000}"/>
    <cellStyle name="Normal 14 2 5 4 2" xfId="37748" xr:uid="{00000000-0005-0000-0000-000051750000}"/>
    <cellStyle name="Normal 14 2 5 5" xfId="18217" xr:uid="{00000000-0005-0000-0000-000052750000}"/>
    <cellStyle name="Normal 14 2 5 5 2" xfId="42481" xr:uid="{00000000-0005-0000-0000-000053750000}"/>
    <cellStyle name="Normal 14 2 5 6" xfId="22950" xr:uid="{00000000-0005-0000-0000-000054750000}"/>
    <cellStyle name="Normal 14 2 5 6 2" xfId="47214" xr:uid="{00000000-0005-0000-0000-000055750000}"/>
    <cellStyle name="Normal 14 2 5 7" xfId="8924" xr:uid="{00000000-0005-0000-0000-000056750000}"/>
    <cellStyle name="Normal 14 2 5 7 2" xfId="33195" xr:uid="{00000000-0005-0000-0000-000057750000}"/>
    <cellStyle name="Normal 14 2 5 8" xfId="28227" xr:uid="{00000000-0005-0000-0000-000058750000}"/>
    <cellStyle name="Normal 14 2 6" xfId="4082" xr:uid="{00000000-0005-0000-0000-000059750000}"/>
    <cellStyle name="Normal 14 2 6 2" xfId="6590" xr:uid="{00000000-0005-0000-0000-00005A750000}"/>
    <cellStyle name="Normal 14 2 6 2 2" xfId="16340" xr:uid="{00000000-0005-0000-0000-00005B750000}"/>
    <cellStyle name="Normal 14 2 6 2 2 2" xfId="40607" xr:uid="{00000000-0005-0000-0000-00005C750000}"/>
    <cellStyle name="Normal 14 2 6 2 3" xfId="21076" xr:uid="{00000000-0005-0000-0000-00005D750000}"/>
    <cellStyle name="Normal 14 2 6 2 3 2" xfId="45340" xr:uid="{00000000-0005-0000-0000-00005E750000}"/>
    <cellStyle name="Normal 14 2 6 2 4" xfId="25809" xr:uid="{00000000-0005-0000-0000-00005F750000}"/>
    <cellStyle name="Normal 14 2 6 2 4 2" xfId="50073" xr:uid="{00000000-0005-0000-0000-000060750000}"/>
    <cellStyle name="Normal 14 2 6 2 5" xfId="11781" xr:uid="{00000000-0005-0000-0000-000061750000}"/>
    <cellStyle name="Normal 14 2 6 2 5 2" xfId="36052" xr:uid="{00000000-0005-0000-0000-000062750000}"/>
    <cellStyle name="Normal 14 2 6 2 6" xfId="31086" xr:uid="{00000000-0005-0000-0000-000063750000}"/>
    <cellStyle name="Normal 14 2 6 3" xfId="14061" xr:uid="{00000000-0005-0000-0000-000064750000}"/>
    <cellStyle name="Normal 14 2 6 3 2" xfId="38329" xr:uid="{00000000-0005-0000-0000-000065750000}"/>
    <cellStyle name="Normal 14 2 6 4" xfId="18798" xr:uid="{00000000-0005-0000-0000-000066750000}"/>
    <cellStyle name="Normal 14 2 6 4 2" xfId="43062" xr:uid="{00000000-0005-0000-0000-000067750000}"/>
    <cellStyle name="Normal 14 2 6 5" xfId="23531" xr:uid="{00000000-0005-0000-0000-000068750000}"/>
    <cellStyle name="Normal 14 2 6 5 2" xfId="47795" xr:uid="{00000000-0005-0000-0000-000069750000}"/>
    <cellStyle name="Normal 14 2 6 6" xfId="9505" xr:uid="{00000000-0005-0000-0000-00006A750000}"/>
    <cellStyle name="Normal 14 2 6 6 2" xfId="33776" xr:uid="{00000000-0005-0000-0000-00006B750000}"/>
    <cellStyle name="Normal 14 2 6 7" xfId="28808" xr:uid="{00000000-0005-0000-0000-00006C750000}"/>
    <cellStyle name="Normal 14 2 7" xfId="5230" xr:uid="{00000000-0005-0000-0000-00006D750000}"/>
    <cellStyle name="Normal 14 2 7 2" xfId="14982" xr:uid="{00000000-0005-0000-0000-00006E750000}"/>
    <cellStyle name="Normal 14 2 7 2 2" xfId="39249" xr:uid="{00000000-0005-0000-0000-00006F750000}"/>
    <cellStyle name="Normal 14 2 7 3" xfId="19718" xr:uid="{00000000-0005-0000-0000-000070750000}"/>
    <cellStyle name="Normal 14 2 7 3 2" xfId="43982" xr:uid="{00000000-0005-0000-0000-000071750000}"/>
    <cellStyle name="Normal 14 2 7 4" xfId="24451" xr:uid="{00000000-0005-0000-0000-000072750000}"/>
    <cellStyle name="Normal 14 2 7 4 2" xfId="48715" xr:uid="{00000000-0005-0000-0000-000073750000}"/>
    <cellStyle name="Normal 14 2 7 5" xfId="10423" xr:uid="{00000000-0005-0000-0000-000074750000}"/>
    <cellStyle name="Normal 14 2 7 5 2" xfId="34694" xr:uid="{00000000-0005-0000-0000-000075750000}"/>
    <cellStyle name="Normal 14 2 7 6" xfId="29728" xr:uid="{00000000-0005-0000-0000-000076750000}"/>
    <cellStyle name="Normal 14 2 8" xfId="7354" xr:uid="{00000000-0005-0000-0000-000077750000}"/>
    <cellStyle name="Normal 14 2 8 2" xfId="21840" xr:uid="{00000000-0005-0000-0000-000078750000}"/>
    <cellStyle name="Normal 14 2 8 2 2" xfId="46104" xr:uid="{00000000-0005-0000-0000-000079750000}"/>
    <cellStyle name="Normal 14 2 8 3" xfId="26573" xr:uid="{00000000-0005-0000-0000-00007A750000}"/>
    <cellStyle name="Normal 14 2 8 3 2" xfId="50837" xr:uid="{00000000-0005-0000-0000-00007B750000}"/>
    <cellStyle name="Normal 14 2 8 4" xfId="17104" xr:uid="{00000000-0005-0000-0000-00007C750000}"/>
    <cellStyle name="Normal 14 2 8 4 2" xfId="41371" xr:uid="{00000000-0005-0000-0000-00007D750000}"/>
    <cellStyle name="Normal 14 2 8 5" xfId="31850" xr:uid="{00000000-0005-0000-0000-00007E750000}"/>
    <cellStyle name="Normal 14 2 9" xfId="7533" xr:uid="{00000000-0005-0000-0000-00007F750000}"/>
    <cellStyle name="Normal 14 2 9 2" xfId="26752" xr:uid="{00000000-0005-0000-0000-000080750000}"/>
    <cellStyle name="Normal 14 2 9 2 2" xfId="51016" xr:uid="{00000000-0005-0000-0000-000081750000}"/>
    <cellStyle name="Normal 14 2 9 3" xfId="12702" xr:uid="{00000000-0005-0000-0000-000082750000}"/>
    <cellStyle name="Normal 14 2 9 3 2" xfId="36971" xr:uid="{00000000-0005-0000-0000-000083750000}"/>
    <cellStyle name="Normal 14 2 9 4" xfId="32029" xr:uid="{00000000-0005-0000-0000-000084750000}"/>
    <cellStyle name="Normal 14 2_BALANZA DE COMPROBACIÓN" xfId="1297" xr:uid="{00000000-0005-0000-0000-000085750000}"/>
    <cellStyle name="Normal 14 3" xfId="1298" xr:uid="{00000000-0005-0000-0000-000086750000}"/>
    <cellStyle name="Normal 14 3 10" xfId="22177" xr:uid="{00000000-0005-0000-0000-000087750000}"/>
    <cellStyle name="Normal 14 3 10 2" xfId="46441" xr:uid="{00000000-0005-0000-0000-000088750000}"/>
    <cellStyle name="Normal 14 3 11" xfId="8118" xr:uid="{00000000-0005-0000-0000-000089750000}"/>
    <cellStyle name="Normal 14 3 11 2" xfId="32614" xr:uid="{00000000-0005-0000-0000-00008A750000}"/>
    <cellStyle name="Normal 14 3 12" xfId="26935" xr:uid="{00000000-0005-0000-0000-00008B750000}"/>
    <cellStyle name="Normal 14 3 12 2" xfId="51199" xr:uid="{00000000-0005-0000-0000-00008C750000}"/>
    <cellStyle name="Normal 14 3 13" xfId="27115" xr:uid="{00000000-0005-0000-0000-00008D750000}"/>
    <cellStyle name="Normal 14 3 13 2" xfId="51378" xr:uid="{00000000-0005-0000-0000-00008E750000}"/>
    <cellStyle name="Normal 14 3 14" xfId="27452" xr:uid="{00000000-0005-0000-0000-00008F750000}"/>
    <cellStyle name="Normal 14 3 2" xfId="1299" xr:uid="{00000000-0005-0000-0000-000090750000}"/>
    <cellStyle name="Normal 14 3 2 10" xfId="8119" xr:uid="{00000000-0005-0000-0000-000091750000}"/>
    <cellStyle name="Normal 14 3 2 10 2" xfId="32615" xr:uid="{00000000-0005-0000-0000-000092750000}"/>
    <cellStyle name="Normal 14 3 2 11" xfId="26936" xr:uid="{00000000-0005-0000-0000-000093750000}"/>
    <cellStyle name="Normal 14 3 2 11 2" xfId="51200" xr:uid="{00000000-0005-0000-0000-000094750000}"/>
    <cellStyle name="Normal 14 3 2 12" xfId="27116" xr:uid="{00000000-0005-0000-0000-000095750000}"/>
    <cellStyle name="Normal 14 3 2 12 2" xfId="51379" xr:uid="{00000000-0005-0000-0000-000096750000}"/>
    <cellStyle name="Normal 14 3 2 13" xfId="27453" xr:uid="{00000000-0005-0000-0000-000097750000}"/>
    <cellStyle name="Normal 14 3 2 2" xfId="2881" xr:uid="{00000000-0005-0000-0000-000098750000}"/>
    <cellStyle name="Normal 14 3 2 2 2" xfId="4626" xr:uid="{00000000-0005-0000-0000-000099750000}"/>
    <cellStyle name="Normal 14 3 2 2 2 2" xfId="6993" xr:uid="{00000000-0005-0000-0000-00009A750000}"/>
    <cellStyle name="Normal 14 3 2 2 2 2 2" xfId="16743" xr:uid="{00000000-0005-0000-0000-00009B750000}"/>
    <cellStyle name="Normal 14 3 2 2 2 2 2 2" xfId="41010" xr:uid="{00000000-0005-0000-0000-00009C750000}"/>
    <cellStyle name="Normal 14 3 2 2 2 2 3" xfId="21479" xr:uid="{00000000-0005-0000-0000-00009D750000}"/>
    <cellStyle name="Normal 14 3 2 2 2 2 3 2" xfId="45743" xr:uid="{00000000-0005-0000-0000-00009E750000}"/>
    <cellStyle name="Normal 14 3 2 2 2 2 4" xfId="26212" xr:uid="{00000000-0005-0000-0000-00009F750000}"/>
    <cellStyle name="Normal 14 3 2 2 2 2 4 2" xfId="50476" xr:uid="{00000000-0005-0000-0000-0000A0750000}"/>
    <cellStyle name="Normal 14 3 2 2 2 2 5" xfId="12184" xr:uid="{00000000-0005-0000-0000-0000A1750000}"/>
    <cellStyle name="Normal 14 3 2 2 2 2 5 2" xfId="36455" xr:uid="{00000000-0005-0000-0000-0000A2750000}"/>
    <cellStyle name="Normal 14 3 2 2 2 2 6" xfId="31489" xr:uid="{00000000-0005-0000-0000-0000A3750000}"/>
    <cellStyle name="Normal 14 3 2 2 2 3" xfId="14464" xr:uid="{00000000-0005-0000-0000-0000A4750000}"/>
    <cellStyle name="Normal 14 3 2 2 2 3 2" xfId="38732" xr:uid="{00000000-0005-0000-0000-0000A5750000}"/>
    <cellStyle name="Normal 14 3 2 2 2 4" xfId="19201" xr:uid="{00000000-0005-0000-0000-0000A6750000}"/>
    <cellStyle name="Normal 14 3 2 2 2 4 2" xfId="43465" xr:uid="{00000000-0005-0000-0000-0000A7750000}"/>
    <cellStyle name="Normal 14 3 2 2 2 5" xfId="23934" xr:uid="{00000000-0005-0000-0000-0000A8750000}"/>
    <cellStyle name="Normal 14 3 2 2 2 5 2" xfId="48198" xr:uid="{00000000-0005-0000-0000-0000A9750000}"/>
    <cellStyle name="Normal 14 3 2 2 2 6" xfId="9908" xr:uid="{00000000-0005-0000-0000-0000AA750000}"/>
    <cellStyle name="Normal 14 3 2 2 2 6 2" xfId="34179" xr:uid="{00000000-0005-0000-0000-0000AB750000}"/>
    <cellStyle name="Normal 14 3 2 2 2 7" xfId="29211" xr:uid="{00000000-0005-0000-0000-0000AC750000}"/>
    <cellStyle name="Normal 14 3 2 2 3" xfId="5827" xr:uid="{00000000-0005-0000-0000-0000AD750000}"/>
    <cellStyle name="Normal 14 3 2 2 3 2" xfId="15577" xr:uid="{00000000-0005-0000-0000-0000AE750000}"/>
    <cellStyle name="Normal 14 3 2 2 3 2 2" xfId="39844" xr:uid="{00000000-0005-0000-0000-0000AF750000}"/>
    <cellStyle name="Normal 14 3 2 2 3 3" xfId="20313" xr:uid="{00000000-0005-0000-0000-0000B0750000}"/>
    <cellStyle name="Normal 14 3 2 2 3 3 2" xfId="44577" xr:uid="{00000000-0005-0000-0000-0000B1750000}"/>
    <cellStyle name="Normal 14 3 2 2 3 4" xfId="25046" xr:uid="{00000000-0005-0000-0000-0000B2750000}"/>
    <cellStyle name="Normal 14 3 2 2 3 4 2" xfId="49310" xr:uid="{00000000-0005-0000-0000-0000B3750000}"/>
    <cellStyle name="Normal 14 3 2 2 3 5" xfId="11018" xr:uid="{00000000-0005-0000-0000-0000B4750000}"/>
    <cellStyle name="Normal 14 3 2 2 3 5 2" xfId="35289" xr:uid="{00000000-0005-0000-0000-0000B5750000}"/>
    <cellStyle name="Normal 14 3 2 2 3 6" xfId="30323" xr:uid="{00000000-0005-0000-0000-0000B6750000}"/>
    <cellStyle name="Normal 14 3 2 2 4" xfId="13297" xr:uid="{00000000-0005-0000-0000-0000B7750000}"/>
    <cellStyle name="Normal 14 3 2 2 4 2" xfId="37566" xr:uid="{00000000-0005-0000-0000-0000B8750000}"/>
    <cellStyle name="Normal 14 3 2 2 5" xfId="18035" xr:uid="{00000000-0005-0000-0000-0000B9750000}"/>
    <cellStyle name="Normal 14 3 2 2 5 2" xfId="42299" xr:uid="{00000000-0005-0000-0000-0000BA750000}"/>
    <cellStyle name="Normal 14 3 2 2 6" xfId="22768" xr:uid="{00000000-0005-0000-0000-0000BB750000}"/>
    <cellStyle name="Normal 14 3 2 2 6 2" xfId="47032" xr:uid="{00000000-0005-0000-0000-0000BC750000}"/>
    <cellStyle name="Normal 14 3 2 2 7" xfId="8658" xr:uid="{00000000-0005-0000-0000-0000BD750000}"/>
    <cellStyle name="Normal 14 3 2 2 7 2" xfId="33013" xr:uid="{00000000-0005-0000-0000-0000BE750000}"/>
    <cellStyle name="Normal 14 3 2 2 8" xfId="28045" xr:uid="{00000000-0005-0000-0000-0000BF750000}"/>
    <cellStyle name="Normal 14 3 2 3" xfId="3506" xr:uid="{00000000-0005-0000-0000-0000C0750000}"/>
    <cellStyle name="Normal 14 3 2 3 2" xfId="4897" xr:uid="{00000000-0005-0000-0000-0000C1750000}"/>
    <cellStyle name="Normal 14 3 2 3 2 2" xfId="7180" xr:uid="{00000000-0005-0000-0000-0000C2750000}"/>
    <cellStyle name="Normal 14 3 2 3 2 2 2" xfId="16930" xr:uid="{00000000-0005-0000-0000-0000C3750000}"/>
    <cellStyle name="Normal 14 3 2 3 2 2 2 2" xfId="41197" xr:uid="{00000000-0005-0000-0000-0000C4750000}"/>
    <cellStyle name="Normal 14 3 2 3 2 2 3" xfId="21666" xr:uid="{00000000-0005-0000-0000-0000C5750000}"/>
    <cellStyle name="Normal 14 3 2 3 2 2 3 2" xfId="45930" xr:uid="{00000000-0005-0000-0000-0000C6750000}"/>
    <cellStyle name="Normal 14 3 2 3 2 2 4" xfId="26399" xr:uid="{00000000-0005-0000-0000-0000C7750000}"/>
    <cellStyle name="Normal 14 3 2 3 2 2 4 2" xfId="50663" xr:uid="{00000000-0005-0000-0000-0000C8750000}"/>
    <cellStyle name="Normal 14 3 2 3 2 2 5" xfId="12371" xr:uid="{00000000-0005-0000-0000-0000C9750000}"/>
    <cellStyle name="Normal 14 3 2 3 2 2 5 2" xfId="36642" xr:uid="{00000000-0005-0000-0000-0000CA750000}"/>
    <cellStyle name="Normal 14 3 2 3 2 2 6" xfId="31676" xr:uid="{00000000-0005-0000-0000-0000CB750000}"/>
    <cellStyle name="Normal 14 3 2 3 2 3" xfId="14651" xr:uid="{00000000-0005-0000-0000-0000CC750000}"/>
    <cellStyle name="Normal 14 3 2 3 2 3 2" xfId="38919" xr:uid="{00000000-0005-0000-0000-0000CD750000}"/>
    <cellStyle name="Normal 14 3 2 3 2 4" xfId="19388" xr:uid="{00000000-0005-0000-0000-0000CE750000}"/>
    <cellStyle name="Normal 14 3 2 3 2 4 2" xfId="43652" xr:uid="{00000000-0005-0000-0000-0000CF750000}"/>
    <cellStyle name="Normal 14 3 2 3 2 5" xfId="24121" xr:uid="{00000000-0005-0000-0000-0000D0750000}"/>
    <cellStyle name="Normal 14 3 2 3 2 5 2" xfId="48385" xr:uid="{00000000-0005-0000-0000-0000D1750000}"/>
    <cellStyle name="Normal 14 3 2 3 2 6" xfId="10095" xr:uid="{00000000-0005-0000-0000-0000D2750000}"/>
    <cellStyle name="Normal 14 3 2 3 2 6 2" xfId="34366" xr:uid="{00000000-0005-0000-0000-0000D3750000}"/>
    <cellStyle name="Normal 14 3 2 3 2 7" xfId="29398" xr:uid="{00000000-0005-0000-0000-0000D4750000}"/>
    <cellStyle name="Normal 14 3 2 3 3" xfId="6014" xr:uid="{00000000-0005-0000-0000-0000D5750000}"/>
    <cellStyle name="Normal 14 3 2 3 3 2" xfId="15764" xr:uid="{00000000-0005-0000-0000-0000D6750000}"/>
    <cellStyle name="Normal 14 3 2 3 3 2 2" xfId="40031" xr:uid="{00000000-0005-0000-0000-0000D7750000}"/>
    <cellStyle name="Normal 14 3 2 3 3 3" xfId="20500" xr:uid="{00000000-0005-0000-0000-0000D8750000}"/>
    <cellStyle name="Normal 14 3 2 3 3 3 2" xfId="44764" xr:uid="{00000000-0005-0000-0000-0000D9750000}"/>
    <cellStyle name="Normal 14 3 2 3 3 4" xfId="25233" xr:uid="{00000000-0005-0000-0000-0000DA750000}"/>
    <cellStyle name="Normal 14 3 2 3 3 4 2" xfId="49497" xr:uid="{00000000-0005-0000-0000-0000DB750000}"/>
    <cellStyle name="Normal 14 3 2 3 3 5" xfId="11205" xr:uid="{00000000-0005-0000-0000-0000DC750000}"/>
    <cellStyle name="Normal 14 3 2 3 3 5 2" xfId="35476" xr:uid="{00000000-0005-0000-0000-0000DD750000}"/>
    <cellStyle name="Normal 14 3 2 3 3 6" xfId="30510" xr:uid="{00000000-0005-0000-0000-0000DE750000}"/>
    <cellStyle name="Normal 14 3 2 3 4" xfId="13485" xr:uid="{00000000-0005-0000-0000-0000DF750000}"/>
    <cellStyle name="Normal 14 3 2 3 4 2" xfId="37753" xr:uid="{00000000-0005-0000-0000-0000E0750000}"/>
    <cellStyle name="Normal 14 3 2 3 5" xfId="18222" xr:uid="{00000000-0005-0000-0000-0000E1750000}"/>
    <cellStyle name="Normal 14 3 2 3 5 2" xfId="42486" xr:uid="{00000000-0005-0000-0000-0000E2750000}"/>
    <cellStyle name="Normal 14 3 2 3 6" xfId="22955" xr:uid="{00000000-0005-0000-0000-0000E3750000}"/>
    <cellStyle name="Normal 14 3 2 3 6 2" xfId="47219" xr:uid="{00000000-0005-0000-0000-0000E4750000}"/>
    <cellStyle name="Normal 14 3 2 3 7" xfId="8929" xr:uid="{00000000-0005-0000-0000-0000E5750000}"/>
    <cellStyle name="Normal 14 3 2 3 7 2" xfId="33200" xr:uid="{00000000-0005-0000-0000-0000E6750000}"/>
    <cellStyle name="Normal 14 3 2 3 8" xfId="28232" xr:uid="{00000000-0005-0000-0000-0000E7750000}"/>
    <cellStyle name="Normal 14 3 2 4" xfId="4087" xr:uid="{00000000-0005-0000-0000-0000E8750000}"/>
    <cellStyle name="Normal 14 3 2 4 2" xfId="6595" xr:uid="{00000000-0005-0000-0000-0000E9750000}"/>
    <cellStyle name="Normal 14 3 2 4 2 2" xfId="16345" xr:uid="{00000000-0005-0000-0000-0000EA750000}"/>
    <cellStyle name="Normal 14 3 2 4 2 2 2" xfId="40612" xr:uid="{00000000-0005-0000-0000-0000EB750000}"/>
    <cellStyle name="Normal 14 3 2 4 2 3" xfId="21081" xr:uid="{00000000-0005-0000-0000-0000EC750000}"/>
    <cellStyle name="Normal 14 3 2 4 2 3 2" xfId="45345" xr:uid="{00000000-0005-0000-0000-0000ED750000}"/>
    <cellStyle name="Normal 14 3 2 4 2 4" xfId="25814" xr:uid="{00000000-0005-0000-0000-0000EE750000}"/>
    <cellStyle name="Normal 14 3 2 4 2 4 2" xfId="50078" xr:uid="{00000000-0005-0000-0000-0000EF750000}"/>
    <cellStyle name="Normal 14 3 2 4 2 5" xfId="11786" xr:uid="{00000000-0005-0000-0000-0000F0750000}"/>
    <cellStyle name="Normal 14 3 2 4 2 5 2" xfId="36057" xr:uid="{00000000-0005-0000-0000-0000F1750000}"/>
    <cellStyle name="Normal 14 3 2 4 2 6" xfId="31091" xr:uid="{00000000-0005-0000-0000-0000F2750000}"/>
    <cellStyle name="Normal 14 3 2 4 3" xfId="14066" xr:uid="{00000000-0005-0000-0000-0000F3750000}"/>
    <cellStyle name="Normal 14 3 2 4 3 2" xfId="38334" xr:uid="{00000000-0005-0000-0000-0000F4750000}"/>
    <cellStyle name="Normal 14 3 2 4 4" xfId="18803" xr:uid="{00000000-0005-0000-0000-0000F5750000}"/>
    <cellStyle name="Normal 14 3 2 4 4 2" xfId="43067" xr:uid="{00000000-0005-0000-0000-0000F6750000}"/>
    <cellStyle name="Normal 14 3 2 4 5" xfId="23536" xr:uid="{00000000-0005-0000-0000-0000F7750000}"/>
    <cellStyle name="Normal 14 3 2 4 5 2" xfId="47800" xr:uid="{00000000-0005-0000-0000-0000F8750000}"/>
    <cellStyle name="Normal 14 3 2 4 6" xfId="9510" xr:uid="{00000000-0005-0000-0000-0000F9750000}"/>
    <cellStyle name="Normal 14 3 2 4 6 2" xfId="33781" xr:uid="{00000000-0005-0000-0000-0000FA750000}"/>
    <cellStyle name="Normal 14 3 2 4 7" xfId="28813" xr:uid="{00000000-0005-0000-0000-0000FB750000}"/>
    <cellStyle name="Normal 14 3 2 5" xfId="5235" xr:uid="{00000000-0005-0000-0000-0000FC750000}"/>
    <cellStyle name="Normal 14 3 2 5 2" xfId="14987" xr:uid="{00000000-0005-0000-0000-0000FD750000}"/>
    <cellStyle name="Normal 14 3 2 5 2 2" xfId="39254" xr:uid="{00000000-0005-0000-0000-0000FE750000}"/>
    <cellStyle name="Normal 14 3 2 5 3" xfId="19723" xr:uid="{00000000-0005-0000-0000-0000FF750000}"/>
    <cellStyle name="Normal 14 3 2 5 3 2" xfId="43987" xr:uid="{00000000-0005-0000-0000-000000760000}"/>
    <cellStyle name="Normal 14 3 2 5 4" xfId="24456" xr:uid="{00000000-0005-0000-0000-000001760000}"/>
    <cellStyle name="Normal 14 3 2 5 4 2" xfId="48720" xr:uid="{00000000-0005-0000-0000-000002760000}"/>
    <cellStyle name="Normal 14 3 2 5 5" xfId="10428" xr:uid="{00000000-0005-0000-0000-000003760000}"/>
    <cellStyle name="Normal 14 3 2 5 5 2" xfId="34699" xr:uid="{00000000-0005-0000-0000-000004760000}"/>
    <cellStyle name="Normal 14 3 2 5 6" xfId="29733" xr:uid="{00000000-0005-0000-0000-000005760000}"/>
    <cellStyle name="Normal 14 3 2 6" xfId="7359" xr:uid="{00000000-0005-0000-0000-000006760000}"/>
    <cellStyle name="Normal 14 3 2 6 2" xfId="21845" xr:uid="{00000000-0005-0000-0000-000007760000}"/>
    <cellStyle name="Normal 14 3 2 6 2 2" xfId="46109" xr:uid="{00000000-0005-0000-0000-000008760000}"/>
    <cellStyle name="Normal 14 3 2 6 3" xfId="26578" xr:uid="{00000000-0005-0000-0000-000009760000}"/>
    <cellStyle name="Normal 14 3 2 6 3 2" xfId="50842" xr:uid="{00000000-0005-0000-0000-00000A760000}"/>
    <cellStyle name="Normal 14 3 2 6 4" xfId="17109" xr:uid="{00000000-0005-0000-0000-00000B760000}"/>
    <cellStyle name="Normal 14 3 2 6 4 2" xfId="41376" xr:uid="{00000000-0005-0000-0000-00000C760000}"/>
    <cellStyle name="Normal 14 3 2 6 5" xfId="31855" xr:uid="{00000000-0005-0000-0000-00000D760000}"/>
    <cellStyle name="Normal 14 3 2 7" xfId="7538" xr:uid="{00000000-0005-0000-0000-00000E760000}"/>
    <cellStyle name="Normal 14 3 2 7 2" xfId="26757" xr:uid="{00000000-0005-0000-0000-00000F760000}"/>
    <cellStyle name="Normal 14 3 2 7 2 2" xfId="51021" xr:uid="{00000000-0005-0000-0000-000010760000}"/>
    <cellStyle name="Normal 14 3 2 7 3" xfId="12707" xr:uid="{00000000-0005-0000-0000-000011760000}"/>
    <cellStyle name="Normal 14 3 2 7 3 2" xfId="36976" xr:uid="{00000000-0005-0000-0000-000012760000}"/>
    <cellStyle name="Normal 14 3 2 7 4" xfId="32034" xr:uid="{00000000-0005-0000-0000-000013760000}"/>
    <cellStyle name="Normal 14 3 2 8" xfId="17445" xr:uid="{00000000-0005-0000-0000-000014760000}"/>
    <cellStyle name="Normal 14 3 2 8 2" xfId="41709" xr:uid="{00000000-0005-0000-0000-000015760000}"/>
    <cellStyle name="Normal 14 3 2 9" xfId="22178" xr:uid="{00000000-0005-0000-0000-000016760000}"/>
    <cellStyle name="Normal 14 3 2 9 2" xfId="46442" xr:uid="{00000000-0005-0000-0000-000017760000}"/>
    <cellStyle name="Normal 14 3 3" xfId="2880" xr:uid="{00000000-0005-0000-0000-000018760000}"/>
    <cellStyle name="Normal 14 3 3 2" xfId="4625" xr:uid="{00000000-0005-0000-0000-000019760000}"/>
    <cellStyle name="Normal 14 3 3 2 2" xfId="6992" xr:uid="{00000000-0005-0000-0000-00001A760000}"/>
    <cellStyle name="Normal 14 3 3 2 2 2" xfId="16742" xr:uid="{00000000-0005-0000-0000-00001B760000}"/>
    <cellStyle name="Normal 14 3 3 2 2 2 2" xfId="41009" xr:uid="{00000000-0005-0000-0000-00001C760000}"/>
    <cellStyle name="Normal 14 3 3 2 2 3" xfId="21478" xr:uid="{00000000-0005-0000-0000-00001D760000}"/>
    <cellStyle name="Normal 14 3 3 2 2 3 2" xfId="45742" xr:uid="{00000000-0005-0000-0000-00001E760000}"/>
    <cellStyle name="Normal 14 3 3 2 2 4" xfId="26211" xr:uid="{00000000-0005-0000-0000-00001F760000}"/>
    <cellStyle name="Normal 14 3 3 2 2 4 2" xfId="50475" xr:uid="{00000000-0005-0000-0000-000020760000}"/>
    <cellStyle name="Normal 14 3 3 2 2 5" xfId="12183" xr:uid="{00000000-0005-0000-0000-000021760000}"/>
    <cellStyle name="Normal 14 3 3 2 2 5 2" xfId="36454" xr:uid="{00000000-0005-0000-0000-000022760000}"/>
    <cellStyle name="Normal 14 3 3 2 2 6" xfId="31488" xr:uid="{00000000-0005-0000-0000-000023760000}"/>
    <cellStyle name="Normal 14 3 3 2 3" xfId="14463" xr:uid="{00000000-0005-0000-0000-000024760000}"/>
    <cellStyle name="Normal 14 3 3 2 3 2" xfId="38731" xr:uid="{00000000-0005-0000-0000-000025760000}"/>
    <cellStyle name="Normal 14 3 3 2 4" xfId="19200" xr:uid="{00000000-0005-0000-0000-000026760000}"/>
    <cellStyle name="Normal 14 3 3 2 4 2" xfId="43464" xr:uid="{00000000-0005-0000-0000-000027760000}"/>
    <cellStyle name="Normal 14 3 3 2 5" xfId="23933" xr:uid="{00000000-0005-0000-0000-000028760000}"/>
    <cellStyle name="Normal 14 3 3 2 5 2" xfId="48197" xr:uid="{00000000-0005-0000-0000-000029760000}"/>
    <cellStyle name="Normal 14 3 3 2 6" xfId="9907" xr:uid="{00000000-0005-0000-0000-00002A760000}"/>
    <cellStyle name="Normal 14 3 3 2 6 2" xfId="34178" xr:uid="{00000000-0005-0000-0000-00002B760000}"/>
    <cellStyle name="Normal 14 3 3 2 7" xfId="29210" xr:uid="{00000000-0005-0000-0000-00002C760000}"/>
    <cellStyle name="Normal 14 3 3 3" xfId="5826" xr:uid="{00000000-0005-0000-0000-00002D760000}"/>
    <cellStyle name="Normal 14 3 3 3 2" xfId="15576" xr:uid="{00000000-0005-0000-0000-00002E760000}"/>
    <cellStyle name="Normal 14 3 3 3 2 2" xfId="39843" xr:uid="{00000000-0005-0000-0000-00002F760000}"/>
    <cellStyle name="Normal 14 3 3 3 3" xfId="20312" xr:uid="{00000000-0005-0000-0000-000030760000}"/>
    <cellStyle name="Normal 14 3 3 3 3 2" xfId="44576" xr:uid="{00000000-0005-0000-0000-000031760000}"/>
    <cellStyle name="Normal 14 3 3 3 4" xfId="25045" xr:uid="{00000000-0005-0000-0000-000032760000}"/>
    <cellStyle name="Normal 14 3 3 3 4 2" xfId="49309" xr:uid="{00000000-0005-0000-0000-000033760000}"/>
    <cellStyle name="Normal 14 3 3 3 5" xfId="11017" xr:uid="{00000000-0005-0000-0000-000034760000}"/>
    <cellStyle name="Normal 14 3 3 3 5 2" xfId="35288" xr:uid="{00000000-0005-0000-0000-000035760000}"/>
    <cellStyle name="Normal 14 3 3 3 6" xfId="30322" xr:uid="{00000000-0005-0000-0000-000036760000}"/>
    <cellStyle name="Normal 14 3 3 4" xfId="13296" xr:uid="{00000000-0005-0000-0000-000037760000}"/>
    <cellStyle name="Normal 14 3 3 4 2" xfId="37565" xr:uid="{00000000-0005-0000-0000-000038760000}"/>
    <cellStyle name="Normal 14 3 3 5" xfId="18034" xr:uid="{00000000-0005-0000-0000-000039760000}"/>
    <cellStyle name="Normal 14 3 3 5 2" xfId="42298" xr:uid="{00000000-0005-0000-0000-00003A760000}"/>
    <cellStyle name="Normal 14 3 3 6" xfId="22767" xr:uid="{00000000-0005-0000-0000-00003B760000}"/>
    <cellStyle name="Normal 14 3 3 6 2" xfId="47031" xr:uid="{00000000-0005-0000-0000-00003C760000}"/>
    <cellStyle name="Normal 14 3 3 7" xfId="8657" xr:uid="{00000000-0005-0000-0000-00003D760000}"/>
    <cellStyle name="Normal 14 3 3 7 2" xfId="33012" xr:uid="{00000000-0005-0000-0000-00003E760000}"/>
    <cellStyle name="Normal 14 3 3 8" xfId="28044" xr:uid="{00000000-0005-0000-0000-00003F760000}"/>
    <cellStyle name="Normal 14 3 4" xfId="3505" xr:uid="{00000000-0005-0000-0000-000040760000}"/>
    <cellStyle name="Normal 14 3 4 2" xfId="4896" xr:uid="{00000000-0005-0000-0000-000041760000}"/>
    <cellStyle name="Normal 14 3 4 2 2" xfId="7179" xr:uid="{00000000-0005-0000-0000-000042760000}"/>
    <cellStyle name="Normal 14 3 4 2 2 2" xfId="16929" xr:uid="{00000000-0005-0000-0000-000043760000}"/>
    <cellStyle name="Normal 14 3 4 2 2 2 2" xfId="41196" xr:uid="{00000000-0005-0000-0000-000044760000}"/>
    <cellStyle name="Normal 14 3 4 2 2 3" xfId="21665" xr:uid="{00000000-0005-0000-0000-000045760000}"/>
    <cellStyle name="Normal 14 3 4 2 2 3 2" xfId="45929" xr:uid="{00000000-0005-0000-0000-000046760000}"/>
    <cellStyle name="Normal 14 3 4 2 2 4" xfId="26398" xr:uid="{00000000-0005-0000-0000-000047760000}"/>
    <cellStyle name="Normal 14 3 4 2 2 4 2" xfId="50662" xr:uid="{00000000-0005-0000-0000-000048760000}"/>
    <cellStyle name="Normal 14 3 4 2 2 5" xfId="12370" xr:uid="{00000000-0005-0000-0000-000049760000}"/>
    <cellStyle name="Normal 14 3 4 2 2 5 2" xfId="36641" xr:uid="{00000000-0005-0000-0000-00004A760000}"/>
    <cellStyle name="Normal 14 3 4 2 2 6" xfId="31675" xr:uid="{00000000-0005-0000-0000-00004B760000}"/>
    <cellStyle name="Normal 14 3 4 2 3" xfId="14650" xr:uid="{00000000-0005-0000-0000-00004C760000}"/>
    <cellStyle name="Normal 14 3 4 2 3 2" xfId="38918" xr:uid="{00000000-0005-0000-0000-00004D760000}"/>
    <cellStyle name="Normal 14 3 4 2 4" xfId="19387" xr:uid="{00000000-0005-0000-0000-00004E760000}"/>
    <cellStyle name="Normal 14 3 4 2 4 2" xfId="43651" xr:uid="{00000000-0005-0000-0000-00004F760000}"/>
    <cellStyle name="Normal 14 3 4 2 5" xfId="24120" xr:uid="{00000000-0005-0000-0000-000050760000}"/>
    <cellStyle name="Normal 14 3 4 2 5 2" xfId="48384" xr:uid="{00000000-0005-0000-0000-000051760000}"/>
    <cellStyle name="Normal 14 3 4 2 6" xfId="10094" xr:uid="{00000000-0005-0000-0000-000052760000}"/>
    <cellStyle name="Normal 14 3 4 2 6 2" xfId="34365" xr:uid="{00000000-0005-0000-0000-000053760000}"/>
    <cellStyle name="Normal 14 3 4 2 7" xfId="29397" xr:uid="{00000000-0005-0000-0000-000054760000}"/>
    <cellStyle name="Normal 14 3 4 3" xfId="6013" xr:uid="{00000000-0005-0000-0000-000055760000}"/>
    <cellStyle name="Normal 14 3 4 3 2" xfId="15763" xr:uid="{00000000-0005-0000-0000-000056760000}"/>
    <cellStyle name="Normal 14 3 4 3 2 2" xfId="40030" xr:uid="{00000000-0005-0000-0000-000057760000}"/>
    <cellStyle name="Normal 14 3 4 3 3" xfId="20499" xr:uid="{00000000-0005-0000-0000-000058760000}"/>
    <cellStyle name="Normal 14 3 4 3 3 2" xfId="44763" xr:uid="{00000000-0005-0000-0000-000059760000}"/>
    <cellStyle name="Normal 14 3 4 3 4" xfId="25232" xr:uid="{00000000-0005-0000-0000-00005A760000}"/>
    <cellStyle name="Normal 14 3 4 3 4 2" xfId="49496" xr:uid="{00000000-0005-0000-0000-00005B760000}"/>
    <cellStyle name="Normal 14 3 4 3 5" xfId="11204" xr:uid="{00000000-0005-0000-0000-00005C760000}"/>
    <cellStyle name="Normal 14 3 4 3 5 2" xfId="35475" xr:uid="{00000000-0005-0000-0000-00005D760000}"/>
    <cellStyle name="Normal 14 3 4 3 6" xfId="30509" xr:uid="{00000000-0005-0000-0000-00005E760000}"/>
    <cellStyle name="Normal 14 3 4 4" xfId="13484" xr:uid="{00000000-0005-0000-0000-00005F760000}"/>
    <cellStyle name="Normal 14 3 4 4 2" xfId="37752" xr:uid="{00000000-0005-0000-0000-000060760000}"/>
    <cellStyle name="Normal 14 3 4 5" xfId="18221" xr:uid="{00000000-0005-0000-0000-000061760000}"/>
    <cellStyle name="Normal 14 3 4 5 2" xfId="42485" xr:uid="{00000000-0005-0000-0000-000062760000}"/>
    <cellStyle name="Normal 14 3 4 6" xfId="22954" xr:uid="{00000000-0005-0000-0000-000063760000}"/>
    <cellStyle name="Normal 14 3 4 6 2" xfId="47218" xr:uid="{00000000-0005-0000-0000-000064760000}"/>
    <cellStyle name="Normal 14 3 4 7" xfId="8928" xr:uid="{00000000-0005-0000-0000-000065760000}"/>
    <cellStyle name="Normal 14 3 4 7 2" xfId="33199" xr:uid="{00000000-0005-0000-0000-000066760000}"/>
    <cellStyle name="Normal 14 3 4 8" xfId="28231" xr:uid="{00000000-0005-0000-0000-000067760000}"/>
    <cellStyle name="Normal 14 3 5" xfId="4086" xr:uid="{00000000-0005-0000-0000-000068760000}"/>
    <cellStyle name="Normal 14 3 5 2" xfId="6594" xr:uid="{00000000-0005-0000-0000-000069760000}"/>
    <cellStyle name="Normal 14 3 5 2 2" xfId="16344" xr:uid="{00000000-0005-0000-0000-00006A760000}"/>
    <cellStyle name="Normal 14 3 5 2 2 2" xfId="40611" xr:uid="{00000000-0005-0000-0000-00006B760000}"/>
    <cellStyle name="Normal 14 3 5 2 3" xfId="21080" xr:uid="{00000000-0005-0000-0000-00006C760000}"/>
    <cellStyle name="Normal 14 3 5 2 3 2" xfId="45344" xr:uid="{00000000-0005-0000-0000-00006D760000}"/>
    <cellStyle name="Normal 14 3 5 2 4" xfId="25813" xr:uid="{00000000-0005-0000-0000-00006E760000}"/>
    <cellStyle name="Normal 14 3 5 2 4 2" xfId="50077" xr:uid="{00000000-0005-0000-0000-00006F760000}"/>
    <cellStyle name="Normal 14 3 5 2 5" xfId="11785" xr:uid="{00000000-0005-0000-0000-000070760000}"/>
    <cellStyle name="Normal 14 3 5 2 5 2" xfId="36056" xr:uid="{00000000-0005-0000-0000-000071760000}"/>
    <cellStyle name="Normal 14 3 5 2 6" xfId="31090" xr:uid="{00000000-0005-0000-0000-000072760000}"/>
    <cellStyle name="Normal 14 3 5 3" xfId="14065" xr:uid="{00000000-0005-0000-0000-000073760000}"/>
    <cellStyle name="Normal 14 3 5 3 2" xfId="38333" xr:uid="{00000000-0005-0000-0000-000074760000}"/>
    <cellStyle name="Normal 14 3 5 4" xfId="18802" xr:uid="{00000000-0005-0000-0000-000075760000}"/>
    <cellStyle name="Normal 14 3 5 4 2" xfId="43066" xr:uid="{00000000-0005-0000-0000-000076760000}"/>
    <cellStyle name="Normal 14 3 5 5" xfId="23535" xr:uid="{00000000-0005-0000-0000-000077760000}"/>
    <cellStyle name="Normal 14 3 5 5 2" xfId="47799" xr:uid="{00000000-0005-0000-0000-000078760000}"/>
    <cellStyle name="Normal 14 3 5 6" xfId="9509" xr:uid="{00000000-0005-0000-0000-000079760000}"/>
    <cellStyle name="Normal 14 3 5 6 2" xfId="33780" xr:uid="{00000000-0005-0000-0000-00007A760000}"/>
    <cellStyle name="Normal 14 3 5 7" xfId="28812" xr:uid="{00000000-0005-0000-0000-00007B760000}"/>
    <cellStyle name="Normal 14 3 6" xfId="5234" xr:uid="{00000000-0005-0000-0000-00007C760000}"/>
    <cellStyle name="Normal 14 3 6 2" xfId="14986" xr:uid="{00000000-0005-0000-0000-00007D760000}"/>
    <cellStyle name="Normal 14 3 6 2 2" xfId="39253" xr:uid="{00000000-0005-0000-0000-00007E760000}"/>
    <cellStyle name="Normal 14 3 6 3" xfId="19722" xr:uid="{00000000-0005-0000-0000-00007F760000}"/>
    <cellStyle name="Normal 14 3 6 3 2" xfId="43986" xr:uid="{00000000-0005-0000-0000-000080760000}"/>
    <cellStyle name="Normal 14 3 6 4" xfId="24455" xr:uid="{00000000-0005-0000-0000-000081760000}"/>
    <cellStyle name="Normal 14 3 6 4 2" xfId="48719" xr:uid="{00000000-0005-0000-0000-000082760000}"/>
    <cellStyle name="Normal 14 3 6 5" xfId="10427" xr:uid="{00000000-0005-0000-0000-000083760000}"/>
    <cellStyle name="Normal 14 3 6 5 2" xfId="34698" xr:uid="{00000000-0005-0000-0000-000084760000}"/>
    <cellStyle name="Normal 14 3 6 6" xfId="29732" xr:uid="{00000000-0005-0000-0000-000085760000}"/>
    <cellStyle name="Normal 14 3 7" xfId="7358" xr:uid="{00000000-0005-0000-0000-000086760000}"/>
    <cellStyle name="Normal 14 3 7 2" xfId="21844" xr:uid="{00000000-0005-0000-0000-000087760000}"/>
    <cellStyle name="Normal 14 3 7 2 2" xfId="46108" xr:uid="{00000000-0005-0000-0000-000088760000}"/>
    <cellStyle name="Normal 14 3 7 3" xfId="26577" xr:uid="{00000000-0005-0000-0000-000089760000}"/>
    <cellStyle name="Normal 14 3 7 3 2" xfId="50841" xr:uid="{00000000-0005-0000-0000-00008A760000}"/>
    <cellStyle name="Normal 14 3 7 4" xfId="17108" xr:uid="{00000000-0005-0000-0000-00008B760000}"/>
    <cellStyle name="Normal 14 3 7 4 2" xfId="41375" xr:uid="{00000000-0005-0000-0000-00008C760000}"/>
    <cellStyle name="Normal 14 3 7 5" xfId="31854" xr:uid="{00000000-0005-0000-0000-00008D760000}"/>
    <cellStyle name="Normal 14 3 8" xfId="7537" xr:uid="{00000000-0005-0000-0000-00008E760000}"/>
    <cellStyle name="Normal 14 3 8 2" xfId="26756" xr:uid="{00000000-0005-0000-0000-00008F760000}"/>
    <cellStyle name="Normal 14 3 8 2 2" xfId="51020" xr:uid="{00000000-0005-0000-0000-000090760000}"/>
    <cellStyle name="Normal 14 3 8 3" xfId="12706" xr:uid="{00000000-0005-0000-0000-000091760000}"/>
    <cellStyle name="Normal 14 3 8 3 2" xfId="36975" xr:uid="{00000000-0005-0000-0000-000092760000}"/>
    <cellStyle name="Normal 14 3 8 4" xfId="32033" xr:uid="{00000000-0005-0000-0000-000093760000}"/>
    <cellStyle name="Normal 14 3 9" xfId="17444" xr:uid="{00000000-0005-0000-0000-000094760000}"/>
    <cellStyle name="Normal 14 3 9 2" xfId="41708" xr:uid="{00000000-0005-0000-0000-000095760000}"/>
    <cellStyle name="Normal 14 3_BALANZA DE COMPROBACIÓN" xfId="1300" xr:uid="{00000000-0005-0000-0000-000096760000}"/>
    <cellStyle name="Normal 14 4" xfId="1301" xr:uid="{00000000-0005-0000-0000-000097760000}"/>
    <cellStyle name="Normal 14 4 10" xfId="8120" xr:uid="{00000000-0005-0000-0000-000098760000}"/>
    <cellStyle name="Normal 14 4 10 2" xfId="32616" xr:uid="{00000000-0005-0000-0000-000099760000}"/>
    <cellStyle name="Normal 14 4 11" xfId="26937" xr:uid="{00000000-0005-0000-0000-00009A760000}"/>
    <cellStyle name="Normal 14 4 11 2" xfId="51201" xr:uid="{00000000-0005-0000-0000-00009B760000}"/>
    <cellStyle name="Normal 14 4 12" xfId="27117" xr:uid="{00000000-0005-0000-0000-00009C760000}"/>
    <cellStyle name="Normal 14 4 12 2" xfId="51380" xr:uid="{00000000-0005-0000-0000-00009D760000}"/>
    <cellStyle name="Normal 14 4 13" xfId="27454" xr:uid="{00000000-0005-0000-0000-00009E760000}"/>
    <cellStyle name="Normal 14 4 2" xfId="2882" xr:uid="{00000000-0005-0000-0000-00009F760000}"/>
    <cellStyle name="Normal 14 4 2 2" xfId="4627" xr:uid="{00000000-0005-0000-0000-0000A0760000}"/>
    <cellStyle name="Normal 14 4 2 2 2" xfId="6994" xr:uid="{00000000-0005-0000-0000-0000A1760000}"/>
    <cellStyle name="Normal 14 4 2 2 2 2" xfId="16744" xr:uid="{00000000-0005-0000-0000-0000A2760000}"/>
    <cellStyle name="Normal 14 4 2 2 2 2 2" xfId="41011" xr:uid="{00000000-0005-0000-0000-0000A3760000}"/>
    <cellStyle name="Normal 14 4 2 2 2 3" xfId="21480" xr:uid="{00000000-0005-0000-0000-0000A4760000}"/>
    <cellStyle name="Normal 14 4 2 2 2 3 2" xfId="45744" xr:uid="{00000000-0005-0000-0000-0000A5760000}"/>
    <cellStyle name="Normal 14 4 2 2 2 4" xfId="26213" xr:uid="{00000000-0005-0000-0000-0000A6760000}"/>
    <cellStyle name="Normal 14 4 2 2 2 4 2" xfId="50477" xr:uid="{00000000-0005-0000-0000-0000A7760000}"/>
    <cellStyle name="Normal 14 4 2 2 2 5" xfId="12185" xr:uid="{00000000-0005-0000-0000-0000A8760000}"/>
    <cellStyle name="Normal 14 4 2 2 2 5 2" xfId="36456" xr:uid="{00000000-0005-0000-0000-0000A9760000}"/>
    <cellStyle name="Normal 14 4 2 2 2 6" xfId="31490" xr:uid="{00000000-0005-0000-0000-0000AA760000}"/>
    <cellStyle name="Normal 14 4 2 2 3" xfId="14465" xr:uid="{00000000-0005-0000-0000-0000AB760000}"/>
    <cellStyle name="Normal 14 4 2 2 3 2" xfId="38733" xr:uid="{00000000-0005-0000-0000-0000AC760000}"/>
    <cellStyle name="Normal 14 4 2 2 4" xfId="19202" xr:uid="{00000000-0005-0000-0000-0000AD760000}"/>
    <cellStyle name="Normal 14 4 2 2 4 2" xfId="43466" xr:uid="{00000000-0005-0000-0000-0000AE760000}"/>
    <cellStyle name="Normal 14 4 2 2 5" xfId="23935" xr:uid="{00000000-0005-0000-0000-0000AF760000}"/>
    <cellStyle name="Normal 14 4 2 2 5 2" xfId="48199" xr:uid="{00000000-0005-0000-0000-0000B0760000}"/>
    <cellStyle name="Normal 14 4 2 2 6" xfId="9909" xr:uid="{00000000-0005-0000-0000-0000B1760000}"/>
    <cellStyle name="Normal 14 4 2 2 6 2" xfId="34180" xr:uid="{00000000-0005-0000-0000-0000B2760000}"/>
    <cellStyle name="Normal 14 4 2 2 7" xfId="29212" xr:uid="{00000000-0005-0000-0000-0000B3760000}"/>
    <cellStyle name="Normal 14 4 2 3" xfId="5828" xr:uid="{00000000-0005-0000-0000-0000B4760000}"/>
    <cellStyle name="Normal 14 4 2 3 2" xfId="15578" xr:uid="{00000000-0005-0000-0000-0000B5760000}"/>
    <cellStyle name="Normal 14 4 2 3 2 2" xfId="39845" xr:uid="{00000000-0005-0000-0000-0000B6760000}"/>
    <cellStyle name="Normal 14 4 2 3 3" xfId="20314" xr:uid="{00000000-0005-0000-0000-0000B7760000}"/>
    <cellStyle name="Normal 14 4 2 3 3 2" xfId="44578" xr:uid="{00000000-0005-0000-0000-0000B8760000}"/>
    <cellStyle name="Normal 14 4 2 3 4" xfId="25047" xr:uid="{00000000-0005-0000-0000-0000B9760000}"/>
    <cellStyle name="Normal 14 4 2 3 4 2" xfId="49311" xr:uid="{00000000-0005-0000-0000-0000BA760000}"/>
    <cellStyle name="Normal 14 4 2 3 5" xfId="11019" xr:uid="{00000000-0005-0000-0000-0000BB760000}"/>
    <cellStyle name="Normal 14 4 2 3 5 2" xfId="35290" xr:uid="{00000000-0005-0000-0000-0000BC760000}"/>
    <cellStyle name="Normal 14 4 2 3 6" xfId="30324" xr:uid="{00000000-0005-0000-0000-0000BD760000}"/>
    <cellStyle name="Normal 14 4 2 4" xfId="13298" xr:uid="{00000000-0005-0000-0000-0000BE760000}"/>
    <cellStyle name="Normal 14 4 2 4 2" xfId="37567" xr:uid="{00000000-0005-0000-0000-0000BF760000}"/>
    <cellStyle name="Normal 14 4 2 5" xfId="18036" xr:uid="{00000000-0005-0000-0000-0000C0760000}"/>
    <cellStyle name="Normal 14 4 2 5 2" xfId="42300" xr:uid="{00000000-0005-0000-0000-0000C1760000}"/>
    <cellStyle name="Normal 14 4 2 6" xfId="22769" xr:uid="{00000000-0005-0000-0000-0000C2760000}"/>
    <cellStyle name="Normal 14 4 2 6 2" xfId="47033" xr:uid="{00000000-0005-0000-0000-0000C3760000}"/>
    <cellStyle name="Normal 14 4 2 7" xfId="8659" xr:uid="{00000000-0005-0000-0000-0000C4760000}"/>
    <cellStyle name="Normal 14 4 2 7 2" xfId="33014" xr:uid="{00000000-0005-0000-0000-0000C5760000}"/>
    <cellStyle name="Normal 14 4 2 8" xfId="28046" xr:uid="{00000000-0005-0000-0000-0000C6760000}"/>
    <cellStyle name="Normal 14 4 3" xfId="3507" xr:uid="{00000000-0005-0000-0000-0000C7760000}"/>
    <cellStyle name="Normal 14 4 3 2" xfId="4898" xr:uid="{00000000-0005-0000-0000-0000C8760000}"/>
    <cellStyle name="Normal 14 4 3 2 2" xfId="7181" xr:uid="{00000000-0005-0000-0000-0000C9760000}"/>
    <cellStyle name="Normal 14 4 3 2 2 2" xfId="16931" xr:uid="{00000000-0005-0000-0000-0000CA760000}"/>
    <cellStyle name="Normal 14 4 3 2 2 2 2" xfId="41198" xr:uid="{00000000-0005-0000-0000-0000CB760000}"/>
    <cellStyle name="Normal 14 4 3 2 2 3" xfId="21667" xr:uid="{00000000-0005-0000-0000-0000CC760000}"/>
    <cellStyle name="Normal 14 4 3 2 2 3 2" xfId="45931" xr:uid="{00000000-0005-0000-0000-0000CD760000}"/>
    <cellStyle name="Normal 14 4 3 2 2 4" xfId="26400" xr:uid="{00000000-0005-0000-0000-0000CE760000}"/>
    <cellStyle name="Normal 14 4 3 2 2 4 2" xfId="50664" xr:uid="{00000000-0005-0000-0000-0000CF760000}"/>
    <cellStyle name="Normal 14 4 3 2 2 5" xfId="12372" xr:uid="{00000000-0005-0000-0000-0000D0760000}"/>
    <cellStyle name="Normal 14 4 3 2 2 5 2" xfId="36643" xr:uid="{00000000-0005-0000-0000-0000D1760000}"/>
    <cellStyle name="Normal 14 4 3 2 2 6" xfId="31677" xr:uid="{00000000-0005-0000-0000-0000D2760000}"/>
    <cellStyle name="Normal 14 4 3 2 3" xfId="14652" xr:uid="{00000000-0005-0000-0000-0000D3760000}"/>
    <cellStyle name="Normal 14 4 3 2 3 2" xfId="38920" xr:uid="{00000000-0005-0000-0000-0000D4760000}"/>
    <cellStyle name="Normal 14 4 3 2 4" xfId="19389" xr:uid="{00000000-0005-0000-0000-0000D5760000}"/>
    <cellStyle name="Normal 14 4 3 2 4 2" xfId="43653" xr:uid="{00000000-0005-0000-0000-0000D6760000}"/>
    <cellStyle name="Normal 14 4 3 2 5" xfId="24122" xr:uid="{00000000-0005-0000-0000-0000D7760000}"/>
    <cellStyle name="Normal 14 4 3 2 5 2" xfId="48386" xr:uid="{00000000-0005-0000-0000-0000D8760000}"/>
    <cellStyle name="Normal 14 4 3 2 6" xfId="10096" xr:uid="{00000000-0005-0000-0000-0000D9760000}"/>
    <cellStyle name="Normal 14 4 3 2 6 2" xfId="34367" xr:uid="{00000000-0005-0000-0000-0000DA760000}"/>
    <cellStyle name="Normal 14 4 3 2 7" xfId="29399" xr:uid="{00000000-0005-0000-0000-0000DB760000}"/>
    <cellStyle name="Normal 14 4 3 3" xfId="6015" xr:uid="{00000000-0005-0000-0000-0000DC760000}"/>
    <cellStyle name="Normal 14 4 3 3 2" xfId="15765" xr:uid="{00000000-0005-0000-0000-0000DD760000}"/>
    <cellStyle name="Normal 14 4 3 3 2 2" xfId="40032" xr:uid="{00000000-0005-0000-0000-0000DE760000}"/>
    <cellStyle name="Normal 14 4 3 3 3" xfId="20501" xr:uid="{00000000-0005-0000-0000-0000DF760000}"/>
    <cellStyle name="Normal 14 4 3 3 3 2" xfId="44765" xr:uid="{00000000-0005-0000-0000-0000E0760000}"/>
    <cellStyle name="Normal 14 4 3 3 4" xfId="25234" xr:uid="{00000000-0005-0000-0000-0000E1760000}"/>
    <cellStyle name="Normal 14 4 3 3 4 2" xfId="49498" xr:uid="{00000000-0005-0000-0000-0000E2760000}"/>
    <cellStyle name="Normal 14 4 3 3 5" xfId="11206" xr:uid="{00000000-0005-0000-0000-0000E3760000}"/>
    <cellStyle name="Normal 14 4 3 3 5 2" xfId="35477" xr:uid="{00000000-0005-0000-0000-0000E4760000}"/>
    <cellStyle name="Normal 14 4 3 3 6" xfId="30511" xr:uid="{00000000-0005-0000-0000-0000E5760000}"/>
    <cellStyle name="Normal 14 4 3 4" xfId="13486" xr:uid="{00000000-0005-0000-0000-0000E6760000}"/>
    <cellStyle name="Normal 14 4 3 4 2" xfId="37754" xr:uid="{00000000-0005-0000-0000-0000E7760000}"/>
    <cellStyle name="Normal 14 4 3 5" xfId="18223" xr:uid="{00000000-0005-0000-0000-0000E8760000}"/>
    <cellStyle name="Normal 14 4 3 5 2" xfId="42487" xr:uid="{00000000-0005-0000-0000-0000E9760000}"/>
    <cellStyle name="Normal 14 4 3 6" xfId="22956" xr:uid="{00000000-0005-0000-0000-0000EA760000}"/>
    <cellStyle name="Normal 14 4 3 6 2" xfId="47220" xr:uid="{00000000-0005-0000-0000-0000EB760000}"/>
    <cellStyle name="Normal 14 4 3 7" xfId="8930" xr:uid="{00000000-0005-0000-0000-0000EC760000}"/>
    <cellStyle name="Normal 14 4 3 7 2" xfId="33201" xr:uid="{00000000-0005-0000-0000-0000ED760000}"/>
    <cellStyle name="Normal 14 4 3 8" xfId="28233" xr:uid="{00000000-0005-0000-0000-0000EE760000}"/>
    <cellStyle name="Normal 14 4 4" xfId="4088" xr:uid="{00000000-0005-0000-0000-0000EF760000}"/>
    <cellStyle name="Normal 14 4 4 2" xfId="6596" xr:uid="{00000000-0005-0000-0000-0000F0760000}"/>
    <cellStyle name="Normal 14 4 4 2 2" xfId="16346" xr:uid="{00000000-0005-0000-0000-0000F1760000}"/>
    <cellStyle name="Normal 14 4 4 2 2 2" xfId="40613" xr:uid="{00000000-0005-0000-0000-0000F2760000}"/>
    <cellStyle name="Normal 14 4 4 2 3" xfId="21082" xr:uid="{00000000-0005-0000-0000-0000F3760000}"/>
    <cellStyle name="Normal 14 4 4 2 3 2" xfId="45346" xr:uid="{00000000-0005-0000-0000-0000F4760000}"/>
    <cellStyle name="Normal 14 4 4 2 4" xfId="25815" xr:uid="{00000000-0005-0000-0000-0000F5760000}"/>
    <cellStyle name="Normal 14 4 4 2 4 2" xfId="50079" xr:uid="{00000000-0005-0000-0000-0000F6760000}"/>
    <cellStyle name="Normal 14 4 4 2 5" xfId="11787" xr:uid="{00000000-0005-0000-0000-0000F7760000}"/>
    <cellStyle name="Normal 14 4 4 2 5 2" xfId="36058" xr:uid="{00000000-0005-0000-0000-0000F8760000}"/>
    <cellStyle name="Normal 14 4 4 2 6" xfId="31092" xr:uid="{00000000-0005-0000-0000-0000F9760000}"/>
    <cellStyle name="Normal 14 4 4 3" xfId="14067" xr:uid="{00000000-0005-0000-0000-0000FA760000}"/>
    <cellStyle name="Normal 14 4 4 3 2" xfId="38335" xr:uid="{00000000-0005-0000-0000-0000FB760000}"/>
    <cellStyle name="Normal 14 4 4 4" xfId="18804" xr:uid="{00000000-0005-0000-0000-0000FC760000}"/>
    <cellStyle name="Normal 14 4 4 4 2" xfId="43068" xr:uid="{00000000-0005-0000-0000-0000FD760000}"/>
    <cellStyle name="Normal 14 4 4 5" xfId="23537" xr:uid="{00000000-0005-0000-0000-0000FE760000}"/>
    <cellStyle name="Normal 14 4 4 5 2" xfId="47801" xr:uid="{00000000-0005-0000-0000-0000FF760000}"/>
    <cellStyle name="Normal 14 4 4 6" xfId="9511" xr:uid="{00000000-0005-0000-0000-000000770000}"/>
    <cellStyle name="Normal 14 4 4 6 2" xfId="33782" xr:uid="{00000000-0005-0000-0000-000001770000}"/>
    <cellStyle name="Normal 14 4 4 7" xfId="28814" xr:uid="{00000000-0005-0000-0000-000002770000}"/>
    <cellStyle name="Normal 14 4 5" xfId="5236" xr:uid="{00000000-0005-0000-0000-000003770000}"/>
    <cellStyle name="Normal 14 4 5 2" xfId="14988" xr:uid="{00000000-0005-0000-0000-000004770000}"/>
    <cellStyle name="Normal 14 4 5 2 2" xfId="39255" xr:uid="{00000000-0005-0000-0000-000005770000}"/>
    <cellStyle name="Normal 14 4 5 3" xfId="19724" xr:uid="{00000000-0005-0000-0000-000006770000}"/>
    <cellStyle name="Normal 14 4 5 3 2" xfId="43988" xr:uid="{00000000-0005-0000-0000-000007770000}"/>
    <cellStyle name="Normal 14 4 5 4" xfId="24457" xr:uid="{00000000-0005-0000-0000-000008770000}"/>
    <cellStyle name="Normal 14 4 5 4 2" xfId="48721" xr:uid="{00000000-0005-0000-0000-000009770000}"/>
    <cellStyle name="Normal 14 4 5 5" xfId="10429" xr:uid="{00000000-0005-0000-0000-00000A770000}"/>
    <cellStyle name="Normal 14 4 5 5 2" xfId="34700" xr:uid="{00000000-0005-0000-0000-00000B770000}"/>
    <cellStyle name="Normal 14 4 5 6" xfId="29734" xr:uid="{00000000-0005-0000-0000-00000C770000}"/>
    <cellStyle name="Normal 14 4 6" xfId="7360" xr:uid="{00000000-0005-0000-0000-00000D770000}"/>
    <cellStyle name="Normal 14 4 6 2" xfId="21846" xr:uid="{00000000-0005-0000-0000-00000E770000}"/>
    <cellStyle name="Normal 14 4 6 2 2" xfId="46110" xr:uid="{00000000-0005-0000-0000-00000F770000}"/>
    <cellStyle name="Normal 14 4 6 3" xfId="26579" xr:uid="{00000000-0005-0000-0000-000010770000}"/>
    <cellStyle name="Normal 14 4 6 3 2" xfId="50843" xr:uid="{00000000-0005-0000-0000-000011770000}"/>
    <cellStyle name="Normal 14 4 6 4" xfId="17110" xr:uid="{00000000-0005-0000-0000-000012770000}"/>
    <cellStyle name="Normal 14 4 6 4 2" xfId="41377" xr:uid="{00000000-0005-0000-0000-000013770000}"/>
    <cellStyle name="Normal 14 4 6 5" xfId="31856" xr:uid="{00000000-0005-0000-0000-000014770000}"/>
    <cellStyle name="Normal 14 4 7" xfId="7539" xr:uid="{00000000-0005-0000-0000-000015770000}"/>
    <cellStyle name="Normal 14 4 7 2" xfId="26758" xr:uid="{00000000-0005-0000-0000-000016770000}"/>
    <cellStyle name="Normal 14 4 7 2 2" xfId="51022" xr:uid="{00000000-0005-0000-0000-000017770000}"/>
    <cellStyle name="Normal 14 4 7 3" xfId="12708" xr:uid="{00000000-0005-0000-0000-000018770000}"/>
    <cellStyle name="Normal 14 4 7 3 2" xfId="36977" xr:uid="{00000000-0005-0000-0000-000019770000}"/>
    <cellStyle name="Normal 14 4 7 4" xfId="32035" xr:uid="{00000000-0005-0000-0000-00001A770000}"/>
    <cellStyle name="Normal 14 4 8" xfId="17446" xr:uid="{00000000-0005-0000-0000-00001B770000}"/>
    <cellStyle name="Normal 14 4 8 2" xfId="41710" xr:uid="{00000000-0005-0000-0000-00001C770000}"/>
    <cellStyle name="Normal 14 4 9" xfId="22179" xr:uid="{00000000-0005-0000-0000-00001D770000}"/>
    <cellStyle name="Normal 14 4 9 2" xfId="46443" xr:uid="{00000000-0005-0000-0000-00001E770000}"/>
    <cellStyle name="Normal 14 5" xfId="2875" xr:uid="{00000000-0005-0000-0000-00001F770000}"/>
    <cellStyle name="Normal 14 5 2" xfId="4620" xr:uid="{00000000-0005-0000-0000-000020770000}"/>
    <cellStyle name="Normal 14 5 2 2" xfId="6987" xr:uid="{00000000-0005-0000-0000-000021770000}"/>
    <cellStyle name="Normal 14 5 2 2 2" xfId="16737" xr:uid="{00000000-0005-0000-0000-000022770000}"/>
    <cellStyle name="Normal 14 5 2 2 2 2" xfId="41004" xr:uid="{00000000-0005-0000-0000-000023770000}"/>
    <cellStyle name="Normal 14 5 2 2 3" xfId="21473" xr:uid="{00000000-0005-0000-0000-000024770000}"/>
    <cellStyle name="Normal 14 5 2 2 3 2" xfId="45737" xr:uid="{00000000-0005-0000-0000-000025770000}"/>
    <cellStyle name="Normal 14 5 2 2 4" xfId="26206" xr:uid="{00000000-0005-0000-0000-000026770000}"/>
    <cellStyle name="Normal 14 5 2 2 4 2" xfId="50470" xr:uid="{00000000-0005-0000-0000-000027770000}"/>
    <cellStyle name="Normal 14 5 2 2 5" xfId="12178" xr:uid="{00000000-0005-0000-0000-000028770000}"/>
    <cellStyle name="Normal 14 5 2 2 5 2" xfId="36449" xr:uid="{00000000-0005-0000-0000-000029770000}"/>
    <cellStyle name="Normal 14 5 2 2 6" xfId="31483" xr:uid="{00000000-0005-0000-0000-00002A770000}"/>
    <cellStyle name="Normal 14 5 2 3" xfId="14458" xr:uid="{00000000-0005-0000-0000-00002B770000}"/>
    <cellStyle name="Normal 14 5 2 3 2" xfId="38726" xr:uid="{00000000-0005-0000-0000-00002C770000}"/>
    <cellStyle name="Normal 14 5 2 4" xfId="19195" xr:uid="{00000000-0005-0000-0000-00002D770000}"/>
    <cellStyle name="Normal 14 5 2 4 2" xfId="43459" xr:uid="{00000000-0005-0000-0000-00002E770000}"/>
    <cellStyle name="Normal 14 5 2 5" xfId="23928" xr:uid="{00000000-0005-0000-0000-00002F770000}"/>
    <cellStyle name="Normal 14 5 2 5 2" xfId="48192" xr:uid="{00000000-0005-0000-0000-000030770000}"/>
    <cellStyle name="Normal 14 5 2 6" xfId="9902" xr:uid="{00000000-0005-0000-0000-000031770000}"/>
    <cellStyle name="Normal 14 5 2 6 2" xfId="34173" xr:uid="{00000000-0005-0000-0000-000032770000}"/>
    <cellStyle name="Normal 14 5 2 7" xfId="29205" xr:uid="{00000000-0005-0000-0000-000033770000}"/>
    <cellStyle name="Normal 14 5 3" xfId="5821" xr:uid="{00000000-0005-0000-0000-000034770000}"/>
    <cellStyle name="Normal 14 5 3 2" xfId="15571" xr:uid="{00000000-0005-0000-0000-000035770000}"/>
    <cellStyle name="Normal 14 5 3 2 2" xfId="39838" xr:uid="{00000000-0005-0000-0000-000036770000}"/>
    <cellStyle name="Normal 14 5 3 3" xfId="20307" xr:uid="{00000000-0005-0000-0000-000037770000}"/>
    <cellStyle name="Normal 14 5 3 3 2" xfId="44571" xr:uid="{00000000-0005-0000-0000-000038770000}"/>
    <cellStyle name="Normal 14 5 3 4" xfId="25040" xr:uid="{00000000-0005-0000-0000-000039770000}"/>
    <cellStyle name="Normal 14 5 3 4 2" xfId="49304" xr:uid="{00000000-0005-0000-0000-00003A770000}"/>
    <cellStyle name="Normal 14 5 3 5" xfId="11012" xr:uid="{00000000-0005-0000-0000-00003B770000}"/>
    <cellStyle name="Normal 14 5 3 5 2" xfId="35283" xr:uid="{00000000-0005-0000-0000-00003C770000}"/>
    <cellStyle name="Normal 14 5 3 6" xfId="30317" xr:uid="{00000000-0005-0000-0000-00003D770000}"/>
    <cellStyle name="Normal 14 5 4" xfId="13291" xr:uid="{00000000-0005-0000-0000-00003E770000}"/>
    <cellStyle name="Normal 14 5 4 2" xfId="37560" xr:uid="{00000000-0005-0000-0000-00003F770000}"/>
    <cellStyle name="Normal 14 5 5" xfId="18029" xr:uid="{00000000-0005-0000-0000-000040770000}"/>
    <cellStyle name="Normal 14 5 5 2" xfId="42293" xr:uid="{00000000-0005-0000-0000-000041770000}"/>
    <cellStyle name="Normal 14 5 6" xfId="22762" xr:uid="{00000000-0005-0000-0000-000042770000}"/>
    <cellStyle name="Normal 14 5 6 2" xfId="47026" xr:uid="{00000000-0005-0000-0000-000043770000}"/>
    <cellStyle name="Normal 14 5 7" xfId="8652" xr:uid="{00000000-0005-0000-0000-000044770000}"/>
    <cellStyle name="Normal 14 5 7 2" xfId="33007" xr:uid="{00000000-0005-0000-0000-000045770000}"/>
    <cellStyle name="Normal 14 5 8" xfId="28039" xr:uid="{00000000-0005-0000-0000-000046770000}"/>
    <cellStyle name="Normal 14 6" xfId="3500" xr:uid="{00000000-0005-0000-0000-000047770000}"/>
    <cellStyle name="Normal 14 6 2" xfId="4891" xr:uid="{00000000-0005-0000-0000-000048770000}"/>
    <cellStyle name="Normal 14 6 2 2" xfId="7174" xr:uid="{00000000-0005-0000-0000-000049770000}"/>
    <cellStyle name="Normal 14 6 2 2 2" xfId="16924" xr:uid="{00000000-0005-0000-0000-00004A770000}"/>
    <cellStyle name="Normal 14 6 2 2 2 2" xfId="41191" xr:uid="{00000000-0005-0000-0000-00004B770000}"/>
    <cellStyle name="Normal 14 6 2 2 3" xfId="21660" xr:uid="{00000000-0005-0000-0000-00004C770000}"/>
    <cellStyle name="Normal 14 6 2 2 3 2" xfId="45924" xr:uid="{00000000-0005-0000-0000-00004D770000}"/>
    <cellStyle name="Normal 14 6 2 2 4" xfId="26393" xr:uid="{00000000-0005-0000-0000-00004E770000}"/>
    <cellStyle name="Normal 14 6 2 2 4 2" xfId="50657" xr:uid="{00000000-0005-0000-0000-00004F770000}"/>
    <cellStyle name="Normal 14 6 2 2 5" xfId="12365" xr:uid="{00000000-0005-0000-0000-000050770000}"/>
    <cellStyle name="Normal 14 6 2 2 5 2" xfId="36636" xr:uid="{00000000-0005-0000-0000-000051770000}"/>
    <cellStyle name="Normal 14 6 2 2 6" xfId="31670" xr:uid="{00000000-0005-0000-0000-000052770000}"/>
    <cellStyle name="Normal 14 6 2 3" xfId="14645" xr:uid="{00000000-0005-0000-0000-000053770000}"/>
    <cellStyle name="Normal 14 6 2 3 2" xfId="38913" xr:uid="{00000000-0005-0000-0000-000054770000}"/>
    <cellStyle name="Normal 14 6 2 4" xfId="19382" xr:uid="{00000000-0005-0000-0000-000055770000}"/>
    <cellStyle name="Normal 14 6 2 4 2" xfId="43646" xr:uid="{00000000-0005-0000-0000-000056770000}"/>
    <cellStyle name="Normal 14 6 2 5" xfId="24115" xr:uid="{00000000-0005-0000-0000-000057770000}"/>
    <cellStyle name="Normal 14 6 2 5 2" xfId="48379" xr:uid="{00000000-0005-0000-0000-000058770000}"/>
    <cellStyle name="Normal 14 6 2 6" xfId="10089" xr:uid="{00000000-0005-0000-0000-000059770000}"/>
    <cellStyle name="Normal 14 6 2 6 2" xfId="34360" xr:uid="{00000000-0005-0000-0000-00005A770000}"/>
    <cellStyle name="Normal 14 6 2 7" xfId="29392" xr:uid="{00000000-0005-0000-0000-00005B770000}"/>
    <cellStyle name="Normal 14 6 3" xfId="6008" xr:uid="{00000000-0005-0000-0000-00005C770000}"/>
    <cellStyle name="Normal 14 6 3 2" xfId="15758" xr:uid="{00000000-0005-0000-0000-00005D770000}"/>
    <cellStyle name="Normal 14 6 3 2 2" xfId="40025" xr:uid="{00000000-0005-0000-0000-00005E770000}"/>
    <cellStyle name="Normal 14 6 3 3" xfId="20494" xr:uid="{00000000-0005-0000-0000-00005F770000}"/>
    <cellStyle name="Normal 14 6 3 3 2" xfId="44758" xr:uid="{00000000-0005-0000-0000-000060770000}"/>
    <cellStyle name="Normal 14 6 3 4" xfId="25227" xr:uid="{00000000-0005-0000-0000-000061770000}"/>
    <cellStyle name="Normal 14 6 3 4 2" xfId="49491" xr:uid="{00000000-0005-0000-0000-000062770000}"/>
    <cellStyle name="Normal 14 6 3 5" xfId="11199" xr:uid="{00000000-0005-0000-0000-000063770000}"/>
    <cellStyle name="Normal 14 6 3 5 2" xfId="35470" xr:uid="{00000000-0005-0000-0000-000064770000}"/>
    <cellStyle name="Normal 14 6 3 6" xfId="30504" xr:uid="{00000000-0005-0000-0000-000065770000}"/>
    <cellStyle name="Normal 14 6 4" xfId="13479" xr:uid="{00000000-0005-0000-0000-000066770000}"/>
    <cellStyle name="Normal 14 6 4 2" xfId="37747" xr:uid="{00000000-0005-0000-0000-000067770000}"/>
    <cellStyle name="Normal 14 6 5" xfId="18216" xr:uid="{00000000-0005-0000-0000-000068770000}"/>
    <cellStyle name="Normal 14 6 5 2" xfId="42480" xr:uid="{00000000-0005-0000-0000-000069770000}"/>
    <cellStyle name="Normal 14 6 6" xfId="22949" xr:uid="{00000000-0005-0000-0000-00006A770000}"/>
    <cellStyle name="Normal 14 6 6 2" xfId="47213" xr:uid="{00000000-0005-0000-0000-00006B770000}"/>
    <cellStyle name="Normal 14 6 7" xfId="8923" xr:uid="{00000000-0005-0000-0000-00006C770000}"/>
    <cellStyle name="Normal 14 6 7 2" xfId="33194" xr:uid="{00000000-0005-0000-0000-00006D770000}"/>
    <cellStyle name="Normal 14 6 8" xfId="28226" xr:uid="{00000000-0005-0000-0000-00006E770000}"/>
    <cellStyle name="Normal 14 7" xfId="4081" xr:uid="{00000000-0005-0000-0000-00006F770000}"/>
    <cellStyle name="Normal 14 7 2" xfId="6589" xr:uid="{00000000-0005-0000-0000-000070770000}"/>
    <cellStyle name="Normal 14 7 2 2" xfId="16339" xr:uid="{00000000-0005-0000-0000-000071770000}"/>
    <cellStyle name="Normal 14 7 2 2 2" xfId="40606" xr:uid="{00000000-0005-0000-0000-000072770000}"/>
    <cellStyle name="Normal 14 7 2 3" xfId="21075" xr:uid="{00000000-0005-0000-0000-000073770000}"/>
    <cellStyle name="Normal 14 7 2 3 2" xfId="45339" xr:uid="{00000000-0005-0000-0000-000074770000}"/>
    <cellStyle name="Normal 14 7 2 4" xfId="25808" xr:uid="{00000000-0005-0000-0000-000075770000}"/>
    <cellStyle name="Normal 14 7 2 4 2" xfId="50072" xr:uid="{00000000-0005-0000-0000-000076770000}"/>
    <cellStyle name="Normal 14 7 2 5" xfId="11780" xr:uid="{00000000-0005-0000-0000-000077770000}"/>
    <cellStyle name="Normal 14 7 2 5 2" xfId="36051" xr:uid="{00000000-0005-0000-0000-000078770000}"/>
    <cellStyle name="Normal 14 7 2 6" xfId="31085" xr:uid="{00000000-0005-0000-0000-000079770000}"/>
    <cellStyle name="Normal 14 7 3" xfId="14060" xr:uid="{00000000-0005-0000-0000-00007A770000}"/>
    <cellStyle name="Normal 14 7 3 2" xfId="38328" xr:uid="{00000000-0005-0000-0000-00007B770000}"/>
    <cellStyle name="Normal 14 7 4" xfId="18797" xr:uid="{00000000-0005-0000-0000-00007C770000}"/>
    <cellStyle name="Normal 14 7 4 2" xfId="43061" xr:uid="{00000000-0005-0000-0000-00007D770000}"/>
    <cellStyle name="Normal 14 7 5" xfId="23530" xr:uid="{00000000-0005-0000-0000-00007E770000}"/>
    <cellStyle name="Normal 14 7 5 2" xfId="47794" xr:uid="{00000000-0005-0000-0000-00007F770000}"/>
    <cellStyle name="Normal 14 7 6" xfId="9504" xr:uid="{00000000-0005-0000-0000-000080770000}"/>
    <cellStyle name="Normal 14 7 6 2" xfId="33775" xr:uid="{00000000-0005-0000-0000-000081770000}"/>
    <cellStyle name="Normal 14 7 7" xfId="28807" xr:uid="{00000000-0005-0000-0000-000082770000}"/>
    <cellStyle name="Normal 14 8" xfId="5229" xr:uid="{00000000-0005-0000-0000-000083770000}"/>
    <cellStyle name="Normal 14 8 2" xfId="14981" xr:uid="{00000000-0005-0000-0000-000084770000}"/>
    <cellStyle name="Normal 14 8 2 2" xfId="39248" xr:uid="{00000000-0005-0000-0000-000085770000}"/>
    <cellStyle name="Normal 14 8 3" xfId="19717" xr:uid="{00000000-0005-0000-0000-000086770000}"/>
    <cellStyle name="Normal 14 8 3 2" xfId="43981" xr:uid="{00000000-0005-0000-0000-000087770000}"/>
    <cellStyle name="Normal 14 8 4" xfId="24450" xr:uid="{00000000-0005-0000-0000-000088770000}"/>
    <cellStyle name="Normal 14 8 4 2" xfId="48714" xr:uid="{00000000-0005-0000-0000-000089770000}"/>
    <cellStyle name="Normal 14 8 5" xfId="10422" xr:uid="{00000000-0005-0000-0000-00008A770000}"/>
    <cellStyle name="Normal 14 8 5 2" xfId="34693" xr:uid="{00000000-0005-0000-0000-00008B770000}"/>
    <cellStyle name="Normal 14 8 6" xfId="29727" xr:uid="{00000000-0005-0000-0000-00008C770000}"/>
    <cellStyle name="Normal 14 9" xfId="7353" xr:uid="{00000000-0005-0000-0000-00008D770000}"/>
    <cellStyle name="Normal 14 9 2" xfId="21839" xr:uid="{00000000-0005-0000-0000-00008E770000}"/>
    <cellStyle name="Normal 14 9 2 2" xfId="46103" xr:uid="{00000000-0005-0000-0000-00008F770000}"/>
    <cellStyle name="Normal 14 9 3" xfId="26572" xr:uid="{00000000-0005-0000-0000-000090770000}"/>
    <cellStyle name="Normal 14 9 3 2" xfId="50836" xr:uid="{00000000-0005-0000-0000-000091770000}"/>
    <cellStyle name="Normal 14 9 4" xfId="17103" xr:uid="{00000000-0005-0000-0000-000092770000}"/>
    <cellStyle name="Normal 14 9 4 2" xfId="41370" xr:uid="{00000000-0005-0000-0000-000093770000}"/>
    <cellStyle name="Normal 14 9 5" xfId="31849" xr:uid="{00000000-0005-0000-0000-000094770000}"/>
    <cellStyle name="Normal 14_BALANZA DE COMPROBACIÓN" xfId="1302" xr:uid="{00000000-0005-0000-0000-000095770000}"/>
    <cellStyle name="Normal 149" xfId="27078" xr:uid="{00000000-0005-0000-0000-000096770000}"/>
    <cellStyle name="Normal 15" xfId="1303" xr:uid="{00000000-0005-0000-0000-000097770000}"/>
    <cellStyle name="Normal 15 2" xfId="1304" xr:uid="{00000000-0005-0000-0000-000098770000}"/>
    <cellStyle name="Normal 15 2 2" xfId="2884" xr:uid="{00000000-0005-0000-0000-000099770000}"/>
    <cellStyle name="Normal 15 3" xfId="2883" xr:uid="{00000000-0005-0000-0000-00009A770000}"/>
    <cellStyle name="Normal 16" xfId="1305" xr:uid="{00000000-0005-0000-0000-00009B770000}"/>
    <cellStyle name="Normal 16 2" xfId="1306" xr:uid="{00000000-0005-0000-0000-00009C770000}"/>
    <cellStyle name="Normal 16 2 2" xfId="1307" xr:uid="{00000000-0005-0000-0000-00009D770000}"/>
    <cellStyle name="Normal 16 3" xfId="1308" xr:uid="{00000000-0005-0000-0000-00009E770000}"/>
    <cellStyle name="Normal 16 3 2" xfId="1309" xr:uid="{00000000-0005-0000-0000-00009F770000}"/>
    <cellStyle name="Normal 16 3 3" xfId="2885" xr:uid="{00000000-0005-0000-0000-0000A0770000}"/>
    <cellStyle name="Normal 16_BALANZA DE COMPROBACIÓN" xfId="1310" xr:uid="{00000000-0005-0000-0000-0000A1770000}"/>
    <cellStyle name="Normal 17" xfId="1311" xr:uid="{00000000-0005-0000-0000-0000A2770000}"/>
    <cellStyle name="Normal 17 10" xfId="17447" xr:uid="{00000000-0005-0000-0000-0000A3770000}"/>
    <cellStyle name="Normal 17 10 2" xfId="41711" xr:uid="{00000000-0005-0000-0000-0000A4770000}"/>
    <cellStyle name="Normal 17 11" xfId="22180" xr:uid="{00000000-0005-0000-0000-0000A5770000}"/>
    <cellStyle name="Normal 17 11 2" xfId="46444" xr:uid="{00000000-0005-0000-0000-0000A6770000}"/>
    <cellStyle name="Normal 17 12" xfId="8121" xr:uid="{00000000-0005-0000-0000-0000A7770000}"/>
    <cellStyle name="Normal 17 12 2" xfId="32617" xr:uid="{00000000-0005-0000-0000-0000A8770000}"/>
    <cellStyle name="Normal 17 13" xfId="26938" xr:uid="{00000000-0005-0000-0000-0000A9770000}"/>
    <cellStyle name="Normal 17 13 2" xfId="51202" xr:uid="{00000000-0005-0000-0000-0000AA770000}"/>
    <cellStyle name="Normal 17 14" xfId="27118" xr:uid="{00000000-0005-0000-0000-0000AB770000}"/>
    <cellStyle name="Normal 17 14 2" xfId="51381" xr:uid="{00000000-0005-0000-0000-0000AC770000}"/>
    <cellStyle name="Normal 17 15" xfId="27455" xr:uid="{00000000-0005-0000-0000-0000AD770000}"/>
    <cellStyle name="Normal 17 2" xfId="1312" xr:uid="{00000000-0005-0000-0000-0000AE770000}"/>
    <cellStyle name="Normal 17 2 10" xfId="17448" xr:uid="{00000000-0005-0000-0000-0000AF770000}"/>
    <cellStyle name="Normal 17 2 10 2" xfId="41712" xr:uid="{00000000-0005-0000-0000-0000B0770000}"/>
    <cellStyle name="Normal 17 2 11" xfId="22181" xr:uid="{00000000-0005-0000-0000-0000B1770000}"/>
    <cellStyle name="Normal 17 2 11 2" xfId="46445" xr:uid="{00000000-0005-0000-0000-0000B2770000}"/>
    <cellStyle name="Normal 17 2 12" xfId="8122" xr:uid="{00000000-0005-0000-0000-0000B3770000}"/>
    <cellStyle name="Normal 17 2 12 2" xfId="32618" xr:uid="{00000000-0005-0000-0000-0000B4770000}"/>
    <cellStyle name="Normal 17 2 13" xfId="26939" xr:uid="{00000000-0005-0000-0000-0000B5770000}"/>
    <cellStyle name="Normal 17 2 13 2" xfId="51203" xr:uid="{00000000-0005-0000-0000-0000B6770000}"/>
    <cellStyle name="Normal 17 2 14" xfId="27119" xr:uid="{00000000-0005-0000-0000-0000B7770000}"/>
    <cellStyle name="Normal 17 2 14 2" xfId="51382" xr:uid="{00000000-0005-0000-0000-0000B8770000}"/>
    <cellStyle name="Normal 17 2 15" xfId="27456" xr:uid="{00000000-0005-0000-0000-0000B9770000}"/>
    <cellStyle name="Normal 17 2 2" xfId="1313" xr:uid="{00000000-0005-0000-0000-0000BA770000}"/>
    <cellStyle name="Normal 17 2 2 2" xfId="2888" xr:uid="{00000000-0005-0000-0000-0000BB770000}"/>
    <cellStyle name="Normal 17 2 2 2 2" xfId="4630" xr:uid="{00000000-0005-0000-0000-0000BC770000}"/>
    <cellStyle name="Normal 17 2 2 2 2 2" xfId="6997" xr:uid="{00000000-0005-0000-0000-0000BD770000}"/>
    <cellStyle name="Normal 17 2 2 2 2 2 2" xfId="16747" xr:uid="{00000000-0005-0000-0000-0000BE770000}"/>
    <cellStyle name="Normal 17 2 2 2 2 2 2 2" xfId="41014" xr:uid="{00000000-0005-0000-0000-0000BF770000}"/>
    <cellStyle name="Normal 17 2 2 2 2 2 3" xfId="21483" xr:uid="{00000000-0005-0000-0000-0000C0770000}"/>
    <cellStyle name="Normal 17 2 2 2 2 2 3 2" xfId="45747" xr:uid="{00000000-0005-0000-0000-0000C1770000}"/>
    <cellStyle name="Normal 17 2 2 2 2 2 4" xfId="26216" xr:uid="{00000000-0005-0000-0000-0000C2770000}"/>
    <cellStyle name="Normal 17 2 2 2 2 2 4 2" xfId="50480" xr:uid="{00000000-0005-0000-0000-0000C3770000}"/>
    <cellStyle name="Normal 17 2 2 2 2 2 5" xfId="12188" xr:uid="{00000000-0005-0000-0000-0000C4770000}"/>
    <cellStyle name="Normal 17 2 2 2 2 2 5 2" xfId="36459" xr:uid="{00000000-0005-0000-0000-0000C5770000}"/>
    <cellStyle name="Normal 17 2 2 2 2 2 6" xfId="31493" xr:uid="{00000000-0005-0000-0000-0000C6770000}"/>
    <cellStyle name="Normal 17 2 2 2 2 3" xfId="14468" xr:uid="{00000000-0005-0000-0000-0000C7770000}"/>
    <cellStyle name="Normal 17 2 2 2 2 3 2" xfId="38736" xr:uid="{00000000-0005-0000-0000-0000C8770000}"/>
    <cellStyle name="Normal 17 2 2 2 2 4" xfId="19205" xr:uid="{00000000-0005-0000-0000-0000C9770000}"/>
    <cellStyle name="Normal 17 2 2 2 2 4 2" xfId="43469" xr:uid="{00000000-0005-0000-0000-0000CA770000}"/>
    <cellStyle name="Normal 17 2 2 2 2 5" xfId="23938" xr:uid="{00000000-0005-0000-0000-0000CB770000}"/>
    <cellStyle name="Normal 17 2 2 2 2 5 2" xfId="48202" xr:uid="{00000000-0005-0000-0000-0000CC770000}"/>
    <cellStyle name="Normal 17 2 2 2 2 6" xfId="9912" xr:uid="{00000000-0005-0000-0000-0000CD770000}"/>
    <cellStyle name="Normal 17 2 2 2 2 6 2" xfId="34183" xr:uid="{00000000-0005-0000-0000-0000CE770000}"/>
    <cellStyle name="Normal 17 2 2 2 2 7" xfId="29215" xr:uid="{00000000-0005-0000-0000-0000CF770000}"/>
    <cellStyle name="Normal 17 2 2 2 3" xfId="5831" xr:uid="{00000000-0005-0000-0000-0000D0770000}"/>
    <cellStyle name="Normal 17 2 2 2 3 2" xfId="15581" xr:uid="{00000000-0005-0000-0000-0000D1770000}"/>
    <cellStyle name="Normal 17 2 2 2 3 2 2" xfId="39848" xr:uid="{00000000-0005-0000-0000-0000D2770000}"/>
    <cellStyle name="Normal 17 2 2 2 3 3" xfId="20317" xr:uid="{00000000-0005-0000-0000-0000D3770000}"/>
    <cellStyle name="Normal 17 2 2 2 3 3 2" xfId="44581" xr:uid="{00000000-0005-0000-0000-0000D4770000}"/>
    <cellStyle name="Normal 17 2 2 2 3 4" xfId="25050" xr:uid="{00000000-0005-0000-0000-0000D5770000}"/>
    <cellStyle name="Normal 17 2 2 2 3 4 2" xfId="49314" xr:uid="{00000000-0005-0000-0000-0000D6770000}"/>
    <cellStyle name="Normal 17 2 2 2 3 5" xfId="11022" xr:uid="{00000000-0005-0000-0000-0000D7770000}"/>
    <cellStyle name="Normal 17 2 2 2 3 5 2" xfId="35293" xr:uid="{00000000-0005-0000-0000-0000D8770000}"/>
    <cellStyle name="Normal 17 2 2 2 3 6" xfId="30327" xr:uid="{00000000-0005-0000-0000-0000D9770000}"/>
    <cellStyle name="Normal 17 2 2 2 4" xfId="13301" xr:uid="{00000000-0005-0000-0000-0000DA770000}"/>
    <cellStyle name="Normal 17 2 2 2 4 2" xfId="37570" xr:uid="{00000000-0005-0000-0000-0000DB770000}"/>
    <cellStyle name="Normal 17 2 2 2 5" xfId="18039" xr:uid="{00000000-0005-0000-0000-0000DC770000}"/>
    <cellStyle name="Normal 17 2 2 2 5 2" xfId="42303" xr:uid="{00000000-0005-0000-0000-0000DD770000}"/>
    <cellStyle name="Normal 17 2 2 2 6" xfId="22772" xr:uid="{00000000-0005-0000-0000-0000DE770000}"/>
    <cellStyle name="Normal 17 2 2 2 6 2" xfId="47036" xr:uid="{00000000-0005-0000-0000-0000DF770000}"/>
    <cellStyle name="Normal 17 2 2 2 7" xfId="8662" xr:uid="{00000000-0005-0000-0000-0000E0770000}"/>
    <cellStyle name="Normal 17 2 2 2 7 2" xfId="33017" xr:uid="{00000000-0005-0000-0000-0000E1770000}"/>
    <cellStyle name="Normal 17 2 2 2 8" xfId="28049" xr:uid="{00000000-0005-0000-0000-0000E2770000}"/>
    <cellStyle name="Normal 17 2 2 3" xfId="4091" xr:uid="{00000000-0005-0000-0000-0000E3770000}"/>
    <cellStyle name="Normal 17 2 2 3 2" xfId="6599" xr:uid="{00000000-0005-0000-0000-0000E4770000}"/>
    <cellStyle name="Normal 17 2 2 3 2 2" xfId="16349" xr:uid="{00000000-0005-0000-0000-0000E5770000}"/>
    <cellStyle name="Normal 17 2 2 3 2 2 2" xfId="40616" xr:uid="{00000000-0005-0000-0000-0000E6770000}"/>
    <cellStyle name="Normal 17 2 2 3 2 3" xfId="21085" xr:uid="{00000000-0005-0000-0000-0000E7770000}"/>
    <cellStyle name="Normal 17 2 2 3 2 3 2" xfId="45349" xr:uid="{00000000-0005-0000-0000-0000E8770000}"/>
    <cellStyle name="Normal 17 2 2 3 2 4" xfId="25818" xr:uid="{00000000-0005-0000-0000-0000E9770000}"/>
    <cellStyle name="Normal 17 2 2 3 2 4 2" xfId="50082" xr:uid="{00000000-0005-0000-0000-0000EA770000}"/>
    <cellStyle name="Normal 17 2 2 3 2 5" xfId="11790" xr:uid="{00000000-0005-0000-0000-0000EB770000}"/>
    <cellStyle name="Normal 17 2 2 3 2 5 2" xfId="36061" xr:uid="{00000000-0005-0000-0000-0000EC770000}"/>
    <cellStyle name="Normal 17 2 2 3 2 6" xfId="31095" xr:uid="{00000000-0005-0000-0000-0000ED770000}"/>
    <cellStyle name="Normal 17 2 2 3 3" xfId="14070" xr:uid="{00000000-0005-0000-0000-0000EE770000}"/>
    <cellStyle name="Normal 17 2 2 3 3 2" xfId="38338" xr:uid="{00000000-0005-0000-0000-0000EF770000}"/>
    <cellStyle name="Normal 17 2 2 3 4" xfId="18807" xr:uid="{00000000-0005-0000-0000-0000F0770000}"/>
    <cellStyle name="Normal 17 2 2 3 4 2" xfId="43071" xr:uid="{00000000-0005-0000-0000-0000F1770000}"/>
    <cellStyle name="Normal 17 2 2 3 5" xfId="23540" xr:uid="{00000000-0005-0000-0000-0000F2770000}"/>
    <cellStyle name="Normal 17 2 2 3 5 2" xfId="47804" xr:uid="{00000000-0005-0000-0000-0000F3770000}"/>
    <cellStyle name="Normal 17 2 2 3 6" xfId="9514" xr:uid="{00000000-0005-0000-0000-0000F4770000}"/>
    <cellStyle name="Normal 17 2 2 3 6 2" xfId="33785" xr:uid="{00000000-0005-0000-0000-0000F5770000}"/>
    <cellStyle name="Normal 17 2 2 3 7" xfId="28817" xr:uid="{00000000-0005-0000-0000-0000F6770000}"/>
    <cellStyle name="Normal 17 2 2 4" xfId="5239" xr:uid="{00000000-0005-0000-0000-0000F7770000}"/>
    <cellStyle name="Normal 17 2 2 4 2" xfId="14991" xr:uid="{00000000-0005-0000-0000-0000F8770000}"/>
    <cellStyle name="Normal 17 2 2 4 2 2" xfId="39258" xr:uid="{00000000-0005-0000-0000-0000F9770000}"/>
    <cellStyle name="Normal 17 2 2 4 3" xfId="19727" xr:uid="{00000000-0005-0000-0000-0000FA770000}"/>
    <cellStyle name="Normal 17 2 2 4 3 2" xfId="43991" xr:uid="{00000000-0005-0000-0000-0000FB770000}"/>
    <cellStyle name="Normal 17 2 2 4 4" xfId="24460" xr:uid="{00000000-0005-0000-0000-0000FC770000}"/>
    <cellStyle name="Normal 17 2 2 4 4 2" xfId="48724" xr:uid="{00000000-0005-0000-0000-0000FD770000}"/>
    <cellStyle name="Normal 17 2 2 4 5" xfId="10432" xr:uid="{00000000-0005-0000-0000-0000FE770000}"/>
    <cellStyle name="Normal 17 2 2 4 5 2" xfId="34703" xr:uid="{00000000-0005-0000-0000-0000FF770000}"/>
    <cellStyle name="Normal 17 2 2 4 6" xfId="29737" xr:uid="{00000000-0005-0000-0000-000000780000}"/>
    <cellStyle name="Normal 17 2 2 5" xfId="12711" xr:uid="{00000000-0005-0000-0000-000001780000}"/>
    <cellStyle name="Normal 17 2 2 5 2" xfId="36980" xr:uid="{00000000-0005-0000-0000-000002780000}"/>
    <cellStyle name="Normal 17 2 2 6" xfId="17449" xr:uid="{00000000-0005-0000-0000-000003780000}"/>
    <cellStyle name="Normal 17 2 2 6 2" xfId="41713" xr:uid="{00000000-0005-0000-0000-000004780000}"/>
    <cellStyle name="Normal 17 2 2 7" xfId="22182" xr:uid="{00000000-0005-0000-0000-000005780000}"/>
    <cellStyle name="Normal 17 2 2 7 2" xfId="46446" xr:uid="{00000000-0005-0000-0000-000006780000}"/>
    <cellStyle name="Normal 17 2 2 8" xfId="8123" xr:uid="{00000000-0005-0000-0000-000007780000}"/>
    <cellStyle name="Normal 17 2 2 8 2" xfId="32619" xr:uid="{00000000-0005-0000-0000-000008780000}"/>
    <cellStyle name="Normal 17 2 2 9" xfId="27457" xr:uid="{00000000-0005-0000-0000-000009780000}"/>
    <cellStyle name="Normal 17 2 3" xfId="1314" xr:uid="{00000000-0005-0000-0000-00000A780000}"/>
    <cellStyle name="Normal 17 2 3 2" xfId="2889" xr:uid="{00000000-0005-0000-0000-00000B780000}"/>
    <cellStyle name="Normal 17 2 4" xfId="2887" xr:uid="{00000000-0005-0000-0000-00000C780000}"/>
    <cellStyle name="Normal 17 2 4 2" xfId="4629" xr:uid="{00000000-0005-0000-0000-00000D780000}"/>
    <cellStyle name="Normal 17 2 4 2 2" xfId="6996" xr:uid="{00000000-0005-0000-0000-00000E780000}"/>
    <cellStyle name="Normal 17 2 4 2 2 2" xfId="16746" xr:uid="{00000000-0005-0000-0000-00000F780000}"/>
    <cellStyle name="Normal 17 2 4 2 2 2 2" xfId="41013" xr:uid="{00000000-0005-0000-0000-000010780000}"/>
    <cellStyle name="Normal 17 2 4 2 2 3" xfId="21482" xr:uid="{00000000-0005-0000-0000-000011780000}"/>
    <cellStyle name="Normal 17 2 4 2 2 3 2" xfId="45746" xr:uid="{00000000-0005-0000-0000-000012780000}"/>
    <cellStyle name="Normal 17 2 4 2 2 4" xfId="26215" xr:uid="{00000000-0005-0000-0000-000013780000}"/>
    <cellStyle name="Normal 17 2 4 2 2 4 2" xfId="50479" xr:uid="{00000000-0005-0000-0000-000014780000}"/>
    <cellStyle name="Normal 17 2 4 2 2 5" xfId="12187" xr:uid="{00000000-0005-0000-0000-000015780000}"/>
    <cellStyle name="Normal 17 2 4 2 2 5 2" xfId="36458" xr:uid="{00000000-0005-0000-0000-000016780000}"/>
    <cellStyle name="Normal 17 2 4 2 2 6" xfId="31492" xr:uid="{00000000-0005-0000-0000-000017780000}"/>
    <cellStyle name="Normal 17 2 4 2 3" xfId="14467" xr:uid="{00000000-0005-0000-0000-000018780000}"/>
    <cellStyle name="Normal 17 2 4 2 3 2" xfId="38735" xr:uid="{00000000-0005-0000-0000-000019780000}"/>
    <cellStyle name="Normal 17 2 4 2 4" xfId="19204" xr:uid="{00000000-0005-0000-0000-00001A780000}"/>
    <cellStyle name="Normal 17 2 4 2 4 2" xfId="43468" xr:uid="{00000000-0005-0000-0000-00001B780000}"/>
    <cellStyle name="Normal 17 2 4 2 5" xfId="23937" xr:uid="{00000000-0005-0000-0000-00001C780000}"/>
    <cellStyle name="Normal 17 2 4 2 5 2" xfId="48201" xr:uid="{00000000-0005-0000-0000-00001D780000}"/>
    <cellStyle name="Normal 17 2 4 2 6" xfId="9911" xr:uid="{00000000-0005-0000-0000-00001E780000}"/>
    <cellStyle name="Normal 17 2 4 2 6 2" xfId="34182" xr:uid="{00000000-0005-0000-0000-00001F780000}"/>
    <cellStyle name="Normal 17 2 4 2 7" xfId="29214" xr:uid="{00000000-0005-0000-0000-000020780000}"/>
    <cellStyle name="Normal 17 2 4 3" xfId="5830" xr:uid="{00000000-0005-0000-0000-000021780000}"/>
    <cellStyle name="Normal 17 2 4 3 2" xfId="15580" xr:uid="{00000000-0005-0000-0000-000022780000}"/>
    <cellStyle name="Normal 17 2 4 3 2 2" xfId="39847" xr:uid="{00000000-0005-0000-0000-000023780000}"/>
    <cellStyle name="Normal 17 2 4 3 3" xfId="20316" xr:uid="{00000000-0005-0000-0000-000024780000}"/>
    <cellStyle name="Normal 17 2 4 3 3 2" xfId="44580" xr:uid="{00000000-0005-0000-0000-000025780000}"/>
    <cellStyle name="Normal 17 2 4 3 4" xfId="25049" xr:uid="{00000000-0005-0000-0000-000026780000}"/>
    <cellStyle name="Normal 17 2 4 3 4 2" xfId="49313" xr:uid="{00000000-0005-0000-0000-000027780000}"/>
    <cellStyle name="Normal 17 2 4 3 5" xfId="11021" xr:uid="{00000000-0005-0000-0000-000028780000}"/>
    <cellStyle name="Normal 17 2 4 3 5 2" xfId="35292" xr:uid="{00000000-0005-0000-0000-000029780000}"/>
    <cellStyle name="Normal 17 2 4 3 6" xfId="30326" xr:uid="{00000000-0005-0000-0000-00002A780000}"/>
    <cellStyle name="Normal 17 2 4 4" xfId="13300" xr:uid="{00000000-0005-0000-0000-00002B780000}"/>
    <cellStyle name="Normal 17 2 4 4 2" xfId="37569" xr:uid="{00000000-0005-0000-0000-00002C780000}"/>
    <cellStyle name="Normal 17 2 4 5" xfId="18038" xr:uid="{00000000-0005-0000-0000-00002D780000}"/>
    <cellStyle name="Normal 17 2 4 5 2" xfId="42302" xr:uid="{00000000-0005-0000-0000-00002E780000}"/>
    <cellStyle name="Normal 17 2 4 6" xfId="22771" xr:uid="{00000000-0005-0000-0000-00002F780000}"/>
    <cellStyle name="Normal 17 2 4 6 2" xfId="47035" xr:uid="{00000000-0005-0000-0000-000030780000}"/>
    <cellStyle name="Normal 17 2 4 7" xfId="8661" xr:uid="{00000000-0005-0000-0000-000031780000}"/>
    <cellStyle name="Normal 17 2 4 7 2" xfId="33016" xr:uid="{00000000-0005-0000-0000-000032780000}"/>
    <cellStyle name="Normal 17 2 4 8" xfId="28048" xr:uid="{00000000-0005-0000-0000-000033780000}"/>
    <cellStyle name="Normal 17 2 5" xfId="3509" xr:uid="{00000000-0005-0000-0000-000034780000}"/>
    <cellStyle name="Normal 17 2 5 2" xfId="4900" xr:uid="{00000000-0005-0000-0000-000035780000}"/>
    <cellStyle name="Normal 17 2 5 2 2" xfId="7183" xr:uid="{00000000-0005-0000-0000-000036780000}"/>
    <cellStyle name="Normal 17 2 5 2 2 2" xfId="16933" xr:uid="{00000000-0005-0000-0000-000037780000}"/>
    <cellStyle name="Normal 17 2 5 2 2 2 2" xfId="41200" xr:uid="{00000000-0005-0000-0000-000038780000}"/>
    <cellStyle name="Normal 17 2 5 2 2 3" xfId="21669" xr:uid="{00000000-0005-0000-0000-000039780000}"/>
    <cellStyle name="Normal 17 2 5 2 2 3 2" xfId="45933" xr:uid="{00000000-0005-0000-0000-00003A780000}"/>
    <cellStyle name="Normal 17 2 5 2 2 4" xfId="26402" xr:uid="{00000000-0005-0000-0000-00003B780000}"/>
    <cellStyle name="Normal 17 2 5 2 2 4 2" xfId="50666" xr:uid="{00000000-0005-0000-0000-00003C780000}"/>
    <cellStyle name="Normal 17 2 5 2 2 5" xfId="12374" xr:uid="{00000000-0005-0000-0000-00003D780000}"/>
    <cellStyle name="Normal 17 2 5 2 2 5 2" xfId="36645" xr:uid="{00000000-0005-0000-0000-00003E780000}"/>
    <cellStyle name="Normal 17 2 5 2 2 6" xfId="31679" xr:uid="{00000000-0005-0000-0000-00003F780000}"/>
    <cellStyle name="Normal 17 2 5 2 3" xfId="14654" xr:uid="{00000000-0005-0000-0000-000040780000}"/>
    <cellStyle name="Normal 17 2 5 2 3 2" xfId="38922" xr:uid="{00000000-0005-0000-0000-000041780000}"/>
    <cellStyle name="Normal 17 2 5 2 4" xfId="19391" xr:uid="{00000000-0005-0000-0000-000042780000}"/>
    <cellStyle name="Normal 17 2 5 2 4 2" xfId="43655" xr:uid="{00000000-0005-0000-0000-000043780000}"/>
    <cellStyle name="Normal 17 2 5 2 5" xfId="24124" xr:uid="{00000000-0005-0000-0000-000044780000}"/>
    <cellStyle name="Normal 17 2 5 2 5 2" xfId="48388" xr:uid="{00000000-0005-0000-0000-000045780000}"/>
    <cellStyle name="Normal 17 2 5 2 6" xfId="10098" xr:uid="{00000000-0005-0000-0000-000046780000}"/>
    <cellStyle name="Normal 17 2 5 2 6 2" xfId="34369" xr:uid="{00000000-0005-0000-0000-000047780000}"/>
    <cellStyle name="Normal 17 2 5 2 7" xfId="29401" xr:uid="{00000000-0005-0000-0000-000048780000}"/>
    <cellStyle name="Normal 17 2 5 3" xfId="6017" xr:uid="{00000000-0005-0000-0000-000049780000}"/>
    <cellStyle name="Normal 17 2 5 3 2" xfId="15767" xr:uid="{00000000-0005-0000-0000-00004A780000}"/>
    <cellStyle name="Normal 17 2 5 3 2 2" xfId="40034" xr:uid="{00000000-0005-0000-0000-00004B780000}"/>
    <cellStyle name="Normal 17 2 5 3 3" xfId="20503" xr:uid="{00000000-0005-0000-0000-00004C780000}"/>
    <cellStyle name="Normal 17 2 5 3 3 2" xfId="44767" xr:uid="{00000000-0005-0000-0000-00004D780000}"/>
    <cellStyle name="Normal 17 2 5 3 4" xfId="25236" xr:uid="{00000000-0005-0000-0000-00004E780000}"/>
    <cellStyle name="Normal 17 2 5 3 4 2" xfId="49500" xr:uid="{00000000-0005-0000-0000-00004F780000}"/>
    <cellStyle name="Normal 17 2 5 3 5" xfId="11208" xr:uid="{00000000-0005-0000-0000-000050780000}"/>
    <cellStyle name="Normal 17 2 5 3 5 2" xfId="35479" xr:uid="{00000000-0005-0000-0000-000051780000}"/>
    <cellStyle name="Normal 17 2 5 3 6" xfId="30513" xr:uid="{00000000-0005-0000-0000-000052780000}"/>
    <cellStyle name="Normal 17 2 5 4" xfId="13488" xr:uid="{00000000-0005-0000-0000-000053780000}"/>
    <cellStyle name="Normal 17 2 5 4 2" xfId="37756" xr:uid="{00000000-0005-0000-0000-000054780000}"/>
    <cellStyle name="Normal 17 2 5 5" xfId="18225" xr:uid="{00000000-0005-0000-0000-000055780000}"/>
    <cellStyle name="Normal 17 2 5 5 2" xfId="42489" xr:uid="{00000000-0005-0000-0000-000056780000}"/>
    <cellStyle name="Normal 17 2 5 6" xfId="22958" xr:uid="{00000000-0005-0000-0000-000057780000}"/>
    <cellStyle name="Normal 17 2 5 6 2" xfId="47222" xr:uid="{00000000-0005-0000-0000-000058780000}"/>
    <cellStyle name="Normal 17 2 5 7" xfId="8932" xr:uid="{00000000-0005-0000-0000-000059780000}"/>
    <cellStyle name="Normal 17 2 5 7 2" xfId="33203" xr:uid="{00000000-0005-0000-0000-00005A780000}"/>
    <cellStyle name="Normal 17 2 5 8" xfId="28235" xr:uid="{00000000-0005-0000-0000-00005B780000}"/>
    <cellStyle name="Normal 17 2 6" xfId="4090" xr:uid="{00000000-0005-0000-0000-00005C780000}"/>
    <cellStyle name="Normal 17 2 6 2" xfId="6598" xr:uid="{00000000-0005-0000-0000-00005D780000}"/>
    <cellStyle name="Normal 17 2 6 2 2" xfId="16348" xr:uid="{00000000-0005-0000-0000-00005E780000}"/>
    <cellStyle name="Normal 17 2 6 2 2 2" xfId="40615" xr:uid="{00000000-0005-0000-0000-00005F780000}"/>
    <cellStyle name="Normal 17 2 6 2 3" xfId="21084" xr:uid="{00000000-0005-0000-0000-000060780000}"/>
    <cellStyle name="Normal 17 2 6 2 3 2" xfId="45348" xr:uid="{00000000-0005-0000-0000-000061780000}"/>
    <cellStyle name="Normal 17 2 6 2 4" xfId="25817" xr:uid="{00000000-0005-0000-0000-000062780000}"/>
    <cellStyle name="Normal 17 2 6 2 4 2" xfId="50081" xr:uid="{00000000-0005-0000-0000-000063780000}"/>
    <cellStyle name="Normal 17 2 6 2 5" xfId="11789" xr:uid="{00000000-0005-0000-0000-000064780000}"/>
    <cellStyle name="Normal 17 2 6 2 5 2" xfId="36060" xr:uid="{00000000-0005-0000-0000-000065780000}"/>
    <cellStyle name="Normal 17 2 6 2 6" xfId="31094" xr:uid="{00000000-0005-0000-0000-000066780000}"/>
    <cellStyle name="Normal 17 2 6 3" xfId="14069" xr:uid="{00000000-0005-0000-0000-000067780000}"/>
    <cellStyle name="Normal 17 2 6 3 2" xfId="38337" xr:uid="{00000000-0005-0000-0000-000068780000}"/>
    <cellStyle name="Normal 17 2 6 4" xfId="18806" xr:uid="{00000000-0005-0000-0000-000069780000}"/>
    <cellStyle name="Normal 17 2 6 4 2" xfId="43070" xr:uid="{00000000-0005-0000-0000-00006A780000}"/>
    <cellStyle name="Normal 17 2 6 5" xfId="23539" xr:uid="{00000000-0005-0000-0000-00006B780000}"/>
    <cellStyle name="Normal 17 2 6 5 2" xfId="47803" xr:uid="{00000000-0005-0000-0000-00006C780000}"/>
    <cellStyle name="Normal 17 2 6 6" xfId="9513" xr:uid="{00000000-0005-0000-0000-00006D780000}"/>
    <cellStyle name="Normal 17 2 6 6 2" xfId="33784" xr:uid="{00000000-0005-0000-0000-00006E780000}"/>
    <cellStyle name="Normal 17 2 6 7" xfId="28816" xr:uid="{00000000-0005-0000-0000-00006F780000}"/>
    <cellStyle name="Normal 17 2 7" xfId="5238" xr:uid="{00000000-0005-0000-0000-000070780000}"/>
    <cellStyle name="Normal 17 2 7 2" xfId="14990" xr:uid="{00000000-0005-0000-0000-000071780000}"/>
    <cellStyle name="Normal 17 2 7 2 2" xfId="39257" xr:uid="{00000000-0005-0000-0000-000072780000}"/>
    <cellStyle name="Normal 17 2 7 3" xfId="19726" xr:uid="{00000000-0005-0000-0000-000073780000}"/>
    <cellStyle name="Normal 17 2 7 3 2" xfId="43990" xr:uid="{00000000-0005-0000-0000-000074780000}"/>
    <cellStyle name="Normal 17 2 7 4" xfId="24459" xr:uid="{00000000-0005-0000-0000-000075780000}"/>
    <cellStyle name="Normal 17 2 7 4 2" xfId="48723" xr:uid="{00000000-0005-0000-0000-000076780000}"/>
    <cellStyle name="Normal 17 2 7 5" xfId="10431" xr:uid="{00000000-0005-0000-0000-000077780000}"/>
    <cellStyle name="Normal 17 2 7 5 2" xfId="34702" xr:uid="{00000000-0005-0000-0000-000078780000}"/>
    <cellStyle name="Normal 17 2 7 6" xfId="29736" xr:uid="{00000000-0005-0000-0000-000079780000}"/>
    <cellStyle name="Normal 17 2 8" xfId="7362" xr:uid="{00000000-0005-0000-0000-00007A780000}"/>
    <cellStyle name="Normal 17 2 8 2" xfId="21848" xr:uid="{00000000-0005-0000-0000-00007B780000}"/>
    <cellStyle name="Normal 17 2 8 2 2" xfId="46112" xr:uid="{00000000-0005-0000-0000-00007C780000}"/>
    <cellStyle name="Normal 17 2 8 3" xfId="26581" xr:uid="{00000000-0005-0000-0000-00007D780000}"/>
    <cellStyle name="Normal 17 2 8 3 2" xfId="50845" xr:uid="{00000000-0005-0000-0000-00007E780000}"/>
    <cellStyle name="Normal 17 2 8 4" xfId="17112" xr:uid="{00000000-0005-0000-0000-00007F780000}"/>
    <cellStyle name="Normal 17 2 8 4 2" xfId="41379" xr:uid="{00000000-0005-0000-0000-000080780000}"/>
    <cellStyle name="Normal 17 2 8 5" xfId="31858" xr:uid="{00000000-0005-0000-0000-000081780000}"/>
    <cellStyle name="Normal 17 2 9" xfId="7541" xr:uid="{00000000-0005-0000-0000-000082780000}"/>
    <cellStyle name="Normal 17 2 9 2" xfId="26760" xr:uid="{00000000-0005-0000-0000-000083780000}"/>
    <cellStyle name="Normal 17 2 9 2 2" xfId="51024" xr:uid="{00000000-0005-0000-0000-000084780000}"/>
    <cellStyle name="Normal 17 2 9 3" xfId="12710" xr:uid="{00000000-0005-0000-0000-000085780000}"/>
    <cellStyle name="Normal 17 2 9 3 2" xfId="36979" xr:uid="{00000000-0005-0000-0000-000086780000}"/>
    <cellStyle name="Normal 17 2 9 4" xfId="32037" xr:uid="{00000000-0005-0000-0000-000087780000}"/>
    <cellStyle name="Normal 17 3" xfId="1315" xr:uid="{00000000-0005-0000-0000-000088780000}"/>
    <cellStyle name="Normal 17 3 2" xfId="1316" xr:uid="{00000000-0005-0000-0000-000089780000}"/>
    <cellStyle name="Normal 17 3 2 2" xfId="2891" xr:uid="{00000000-0005-0000-0000-00008A780000}"/>
    <cellStyle name="Normal 17 3 2 2 2" xfId="4631" xr:uid="{00000000-0005-0000-0000-00008B780000}"/>
    <cellStyle name="Normal 17 3 2 2 2 2" xfId="6998" xr:uid="{00000000-0005-0000-0000-00008C780000}"/>
    <cellStyle name="Normal 17 3 2 2 2 2 2" xfId="16748" xr:uid="{00000000-0005-0000-0000-00008D780000}"/>
    <cellStyle name="Normal 17 3 2 2 2 2 2 2" xfId="41015" xr:uid="{00000000-0005-0000-0000-00008E780000}"/>
    <cellStyle name="Normal 17 3 2 2 2 2 3" xfId="21484" xr:uid="{00000000-0005-0000-0000-00008F780000}"/>
    <cellStyle name="Normal 17 3 2 2 2 2 3 2" xfId="45748" xr:uid="{00000000-0005-0000-0000-000090780000}"/>
    <cellStyle name="Normal 17 3 2 2 2 2 4" xfId="26217" xr:uid="{00000000-0005-0000-0000-000091780000}"/>
    <cellStyle name="Normal 17 3 2 2 2 2 4 2" xfId="50481" xr:uid="{00000000-0005-0000-0000-000092780000}"/>
    <cellStyle name="Normal 17 3 2 2 2 2 5" xfId="12189" xr:uid="{00000000-0005-0000-0000-000093780000}"/>
    <cellStyle name="Normal 17 3 2 2 2 2 5 2" xfId="36460" xr:uid="{00000000-0005-0000-0000-000094780000}"/>
    <cellStyle name="Normal 17 3 2 2 2 2 6" xfId="31494" xr:uid="{00000000-0005-0000-0000-000095780000}"/>
    <cellStyle name="Normal 17 3 2 2 2 3" xfId="14469" xr:uid="{00000000-0005-0000-0000-000096780000}"/>
    <cellStyle name="Normal 17 3 2 2 2 3 2" xfId="38737" xr:uid="{00000000-0005-0000-0000-000097780000}"/>
    <cellStyle name="Normal 17 3 2 2 2 4" xfId="19206" xr:uid="{00000000-0005-0000-0000-000098780000}"/>
    <cellStyle name="Normal 17 3 2 2 2 4 2" xfId="43470" xr:uid="{00000000-0005-0000-0000-000099780000}"/>
    <cellStyle name="Normal 17 3 2 2 2 5" xfId="23939" xr:uid="{00000000-0005-0000-0000-00009A780000}"/>
    <cellStyle name="Normal 17 3 2 2 2 5 2" xfId="48203" xr:uid="{00000000-0005-0000-0000-00009B780000}"/>
    <cellStyle name="Normal 17 3 2 2 2 6" xfId="9913" xr:uid="{00000000-0005-0000-0000-00009C780000}"/>
    <cellStyle name="Normal 17 3 2 2 2 6 2" xfId="34184" xr:uid="{00000000-0005-0000-0000-00009D780000}"/>
    <cellStyle name="Normal 17 3 2 2 2 7" xfId="29216" xr:uid="{00000000-0005-0000-0000-00009E780000}"/>
    <cellStyle name="Normal 17 3 2 2 3" xfId="5832" xr:uid="{00000000-0005-0000-0000-00009F780000}"/>
    <cellStyle name="Normal 17 3 2 2 3 2" xfId="15582" xr:uid="{00000000-0005-0000-0000-0000A0780000}"/>
    <cellStyle name="Normal 17 3 2 2 3 2 2" xfId="39849" xr:uid="{00000000-0005-0000-0000-0000A1780000}"/>
    <cellStyle name="Normal 17 3 2 2 3 3" xfId="20318" xr:uid="{00000000-0005-0000-0000-0000A2780000}"/>
    <cellStyle name="Normal 17 3 2 2 3 3 2" xfId="44582" xr:uid="{00000000-0005-0000-0000-0000A3780000}"/>
    <cellStyle name="Normal 17 3 2 2 3 4" xfId="25051" xr:uid="{00000000-0005-0000-0000-0000A4780000}"/>
    <cellStyle name="Normal 17 3 2 2 3 4 2" xfId="49315" xr:uid="{00000000-0005-0000-0000-0000A5780000}"/>
    <cellStyle name="Normal 17 3 2 2 3 5" xfId="11023" xr:uid="{00000000-0005-0000-0000-0000A6780000}"/>
    <cellStyle name="Normal 17 3 2 2 3 5 2" xfId="35294" xr:uid="{00000000-0005-0000-0000-0000A7780000}"/>
    <cellStyle name="Normal 17 3 2 2 3 6" xfId="30328" xr:uid="{00000000-0005-0000-0000-0000A8780000}"/>
    <cellStyle name="Normal 17 3 2 2 4" xfId="13302" xr:uid="{00000000-0005-0000-0000-0000A9780000}"/>
    <cellStyle name="Normal 17 3 2 2 4 2" xfId="37571" xr:uid="{00000000-0005-0000-0000-0000AA780000}"/>
    <cellStyle name="Normal 17 3 2 2 5" xfId="18040" xr:uid="{00000000-0005-0000-0000-0000AB780000}"/>
    <cellStyle name="Normal 17 3 2 2 5 2" xfId="42304" xr:uid="{00000000-0005-0000-0000-0000AC780000}"/>
    <cellStyle name="Normal 17 3 2 2 6" xfId="22773" xr:uid="{00000000-0005-0000-0000-0000AD780000}"/>
    <cellStyle name="Normal 17 3 2 2 6 2" xfId="47037" xr:uid="{00000000-0005-0000-0000-0000AE780000}"/>
    <cellStyle name="Normal 17 3 2 2 7" xfId="8663" xr:uid="{00000000-0005-0000-0000-0000AF780000}"/>
    <cellStyle name="Normal 17 3 2 2 7 2" xfId="33018" xr:uid="{00000000-0005-0000-0000-0000B0780000}"/>
    <cellStyle name="Normal 17 3 2 2 8" xfId="28050" xr:uid="{00000000-0005-0000-0000-0000B1780000}"/>
    <cellStyle name="Normal 17 3 2 3" xfId="4092" xr:uid="{00000000-0005-0000-0000-0000B2780000}"/>
    <cellStyle name="Normal 17 3 2 3 2" xfId="6600" xr:uid="{00000000-0005-0000-0000-0000B3780000}"/>
    <cellStyle name="Normal 17 3 2 3 2 2" xfId="16350" xr:uid="{00000000-0005-0000-0000-0000B4780000}"/>
    <cellStyle name="Normal 17 3 2 3 2 2 2" xfId="40617" xr:uid="{00000000-0005-0000-0000-0000B5780000}"/>
    <cellStyle name="Normal 17 3 2 3 2 3" xfId="21086" xr:uid="{00000000-0005-0000-0000-0000B6780000}"/>
    <cellStyle name="Normal 17 3 2 3 2 3 2" xfId="45350" xr:uid="{00000000-0005-0000-0000-0000B7780000}"/>
    <cellStyle name="Normal 17 3 2 3 2 4" xfId="25819" xr:uid="{00000000-0005-0000-0000-0000B8780000}"/>
    <cellStyle name="Normal 17 3 2 3 2 4 2" xfId="50083" xr:uid="{00000000-0005-0000-0000-0000B9780000}"/>
    <cellStyle name="Normal 17 3 2 3 2 5" xfId="11791" xr:uid="{00000000-0005-0000-0000-0000BA780000}"/>
    <cellStyle name="Normal 17 3 2 3 2 5 2" xfId="36062" xr:uid="{00000000-0005-0000-0000-0000BB780000}"/>
    <cellStyle name="Normal 17 3 2 3 2 6" xfId="31096" xr:uid="{00000000-0005-0000-0000-0000BC780000}"/>
    <cellStyle name="Normal 17 3 2 3 3" xfId="14071" xr:uid="{00000000-0005-0000-0000-0000BD780000}"/>
    <cellStyle name="Normal 17 3 2 3 3 2" xfId="38339" xr:uid="{00000000-0005-0000-0000-0000BE780000}"/>
    <cellStyle name="Normal 17 3 2 3 4" xfId="18808" xr:uid="{00000000-0005-0000-0000-0000BF780000}"/>
    <cellStyle name="Normal 17 3 2 3 4 2" xfId="43072" xr:uid="{00000000-0005-0000-0000-0000C0780000}"/>
    <cellStyle name="Normal 17 3 2 3 5" xfId="23541" xr:uid="{00000000-0005-0000-0000-0000C1780000}"/>
    <cellStyle name="Normal 17 3 2 3 5 2" xfId="47805" xr:uid="{00000000-0005-0000-0000-0000C2780000}"/>
    <cellStyle name="Normal 17 3 2 3 6" xfId="9515" xr:uid="{00000000-0005-0000-0000-0000C3780000}"/>
    <cellStyle name="Normal 17 3 2 3 6 2" xfId="33786" xr:uid="{00000000-0005-0000-0000-0000C4780000}"/>
    <cellStyle name="Normal 17 3 2 3 7" xfId="28818" xr:uid="{00000000-0005-0000-0000-0000C5780000}"/>
    <cellStyle name="Normal 17 3 2 4" xfId="5240" xr:uid="{00000000-0005-0000-0000-0000C6780000}"/>
    <cellStyle name="Normal 17 3 2 4 2" xfId="14992" xr:uid="{00000000-0005-0000-0000-0000C7780000}"/>
    <cellStyle name="Normal 17 3 2 4 2 2" xfId="39259" xr:uid="{00000000-0005-0000-0000-0000C8780000}"/>
    <cellStyle name="Normal 17 3 2 4 3" xfId="19728" xr:uid="{00000000-0005-0000-0000-0000C9780000}"/>
    <cellStyle name="Normal 17 3 2 4 3 2" xfId="43992" xr:uid="{00000000-0005-0000-0000-0000CA780000}"/>
    <cellStyle name="Normal 17 3 2 4 4" xfId="24461" xr:uid="{00000000-0005-0000-0000-0000CB780000}"/>
    <cellStyle name="Normal 17 3 2 4 4 2" xfId="48725" xr:uid="{00000000-0005-0000-0000-0000CC780000}"/>
    <cellStyle name="Normal 17 3 2 4 5" xfId="10433" xr:uid="{00000000-0005-0000-0000-0000CD780000}"/>
    <cellStyle name="Normal 17 3 2 4 5 2" xfId="34704" xr:uid="{00000000-0005-0000-0000-0000CE780000}"/>
    <cellStyle name="Normal 17 3 2 4 6" xfId="29738" xr:uid="{00000000-0005-0000-0000-0000CF780000}"/>
    <cellStyle name="Normal 17 3 2 5" xfId="12712" xr:uid="{00000000-0005-0000-0000-0000D0780000}"/>
    <cellStyle name="Normal 17 3 2 5 2" xfId="36981" xr:uid="{00000000-0005-0000-0000-0000D1780000}"/>
    <cellStyle name="Normal 17 3 2 6" xfId="17450" xr:uid="{00000000-0005-0000-0000-0000D2780000}"/>
    <cellStyle name="Normal 17 3 2 6 2" xfId="41714" xr:uid="{00000000-0005-0000-0000-0000D3780000}"/>
    <cellStyle name="Normal 17 3 2 7" xfId="22183" xr:uid="{00000000-0005-0000-0000-0000D4780000}"/>
    <cellStyle name="Normal 17 3 2 7 2" xfId="46447" xr:uid="{00000000-0005-0000-0000-0000D5780000}"/>
    <cellStyle name="Normal 17 3 2 8" xfId="8124" xr:uid="{00000000-0005-0000-0000-0000D6780000}"/>
    <cellStyle name="Normal 17 3 2 8 2" xfId="32620" xr:uid="{00000000-0005-0000-0000-0000D7780000}"/>
    <cellStyle name="Normal 17 3 2 9" xfId="27458" xr:uid="{00000000-0005-0000-0000-0000D8780000}"/>
    <cellStyle name="Normal 17 3 3" xfId="2890" xr:uid="{00000000-0005-0000-0000-0000D9780000}"/>
    <cellStyle name="Normal 17 4" xfId="2886" xr:uid="{00000000-0005-0000-0000-0000DA780000}"/>
    <cellStyle name="Normal 17 4 2" xfId="4628" xr:uid="{00000000-0005-0000-0000-0000DB780000}"/>
    <cellStyle name="Normal 17 4 2 2" xfId="6995" xr:uid="{00000000-0005-0000-0000-0000DC780000}"/>
    <cellStyle name="Normal 17 4 2 2 2" xfId="16745" xr:uid="{00000000-0005-0000-0000-0000DD780000}"/>
    <cellStyle name="Normal 17 4 2 2 2 2" xfId="41012" xr:uid="{00000000-0005-0000-0000-0000DE780000}"/>
    <cellStyle name="Normal 17 4 2 2 3" xfId="21481" xr:uid="{00000000-0005-0000-0000-0000DF780000}"/>
    <cellStyle name="Normal 17 4 2 2 3 2" xfId="45745" xr:uid="{00000000-0005-0000-0000-0000E0780000}"/>
    <cellStyle name="Normal 17 4 2 2 4" xfId="26214" xr:uid="{00000000-0005-0000-0000-0000E1780000}"/>
    <cellStyle name="Normal 17 4 2 2 4 2" xfId="50478" xr:uid="{00000000-0005-0000-0000-0000E2780000}"/>
    <cellStyle name="Normal 17 4 2 2 5" xfId="12186" xr:uid="{00000000-0005-0000-0000-0000E3780000}"/>
    <cellStyle name="Normal 17 4 2 2 5 2" xfId="36457" xr:uid="{00000000-0005-0000-0000-0000E4780000}"/>
    <cellStyle name="Normal 17 4 2 2 6" xfId="31491" xr:uid="{00000000-0005-0000-0000-0000E5780000}"/>
    <cellStyle name="Normal 17 4 2 3" xfId="14466" xr:uid="{00000000-0005-0000-0000-0000E6780000}"/>
    <cellStyle name="Normal 17 4 2 3 2" xfId="38734" xr:uid="{00000000-0005-0000-0000-0000E7780000}"/>
    <cellStyle name="Normal 17 4 2 4" xfId="19203" xr:uid="{00000000-0005-0000-0000-0000E8780000}"/>
    <cellStyle name="Normal 17 4 2 4 2" xfId="43467" xr:uid="{00000000-0005-0000-0000-0000E9780000}"/>
    <cellStyle name="Normal 17 4 2 5" xfId="23936" xr:uid="{00000000-0005-0000-0000-0000EA780000}"/>
    <cellStyle name="Normal 17 4 2 5 2" xfId="48200" xr:uid="{00000000-0005-0000-0000-0000EB780000}"/>
    <cellStyle name="Normal 17 4 2 6" xfId="9910" xr:uid="{00000000-0005-0000-0000-0000EC780000}"/>
    <cellStyle name="Normal 17 4 2 6 2" xfId="34181" xr:uid="{00000000-0005-0000-0000-0000ED780000}"/>
    <cellStyle name="Normal 17 4 2 7" xfId="29213" xr:uid="{00000000-0005-0000-0000-0000EE780000}"/>
    <cellStyle name="Normal 17 4 3" xfId="5829" xr:uid="{00000000-0005-0000-0000-0000EF780000}"/>
    <cellStyle name="Normal 17 4 3 2" xfId="15579" xr:uid="{00000000-0005-0000-0000-0000F0780000}"/>
    <cellStyle name="Normal 17 4 3 2 2" xfId="39846" xr:uid="{00000000-0005-0000-0000-0000F1780000}"/>
    <cellStyle name="Normal 17 4 3 3" xfId="20315" xr:uid="{00000000-0005-0000-0000-0000F2780000}"/>
    <cellStyle name="Normal 17 4 3 3 2" xfId="44579" xr:uid="{00000000-0005-0000-0000-0000F3780000}"/>
    <cellStyle name="Normal 17 4 3 4" xfId="25048" xr:uid="{00000000-0005-0000-0000-0000F4780000}"/>
    <cellStyle name="Normal 17 4 3 4 2" xfId="49312" xr:uid="{00000000-0005-0000-0000-0000F5780000}"/>
    <cellStyle name="Normal 17 4 3 5" xfId="11020" xr:uid="{00000000-0005-0000-0000-0000F6780000}"/>
    <cellStyle name="Normal 17 4 3 5 2" xfId="35291" xr:uid="{00000000-0005-0000-0000-0000F7780000}"/>
    <cellStyle name="Normal 17 4 3 6" xfId="30325" xr:uid="{00000000-0005-0000-0000-0000F8780000}"/>
    <cellStyle name="Normal 17 4 4" xfId="13299" xr:uid="{00000000-0005-0000-0000-0000F9780000}"/>
    <cellStyle name="Normal 17 4 4 2" xfId="37568" xr:uid="{00000000-0005-0000-0000-0000FA780000}"/>
    <cellStyle name="Normal 17 4 5" xfId="18037" xr:uid="{00000000-0005-0000-0000-0000FB780000}"/>
    <cellStyle name="Normal 17 4 5 2" xfId="42301" xr:uid="{00000000-0005-0000-0000-0000FC780000}"/>
    <cellStyle name="Normal 17 4 6" xfId="22770" xr:uid="{00000000-0005-0000-0000-0000FD780000}"/>
    <cellStyle name="Normal 17 4 6 2" xfId="47034" xr:uid="{00000000-0005-0000-0000-0000FE780000}"/>
    <cellStyle name="Normal 17 4 7" xfId="8660" xr:uid="{00000000-0005-0000-0000-0000FF780000}"/>
    <cellStyle name="Normal 17 4 7 2" xfId="33015" xr:uid="{00000000-0005-0000-0000-000000790000}"/>
    <cellStyle name="Normal 17 4 8" xfId="28047" xr:uid="{00000000-0005-0000-0000-000001790000}"/>
    <cellStyle name="Normal 17 5" xfId="3508" xr:uid="{00000000-0005-0000-0000-000002790000}"/>
    <cellStyle name="Normal 17 5 2" xfId="4899" xr:uid="{00000000-0005-0000-0000-000003790000}"/>
    <cellStyle name="Normal 17 5 2 2" xfId="7182" xr:uid="{00000000-0005-0000-0000-000004790000}"/>
    <cellStyle name="Normal 17 5 2 2 2" xfId="16932" xr:uid="{00000000-0005-0000-0000-000005790000}"/>
    <cellStyle name="Normal 17 5 2 2 2 2" xfId="41199" xr:uid="{00000000-0005-0000-0000-000006790000}"/>
    <cellStyle name="Normal 17 5 2 2 3" xfId="21668" xr:uid="{00000000-0005-0000-0000-000007790000}"/>
    <cellStyle name="Normal 17 5 2 2 3 2" xfId="45932" xr:uid="{00000000-0005-0000-0000-000008790000}"/>
    <cellStyle name="Normal 17 5 2 2 4" xfId="26401" xr:uid="{00000000-0005-0000-0000-000009790000}"/>
    <cellStyle name="Normal 17 5 2 2 4 2" xfId="50665" xr:uid="{00000000-0005-0000-0000-00000A790000}"/>
    <cellStyle name="Normal 17 5 2 2 5" xfId="12373" xr:uid="{00000000-0005-0000-0000-00000B790000}"/>
    <cellStyle name="Normal 17 5 2 2 5 2" xfId="36644" xr:uid="{00000000-0005-0000-0000-00000C790000}"/>
    <cellStyle name="Normal 17 5 2 2 6" xfId="31678" xr:uid="{00000000-0005-0000-0000-00000D790000}"/>
    <cellStyle name="Normal 17 5 2 3" xfId="14653" xr:uid="{00000000-0005-0000-0000-00000E790000}"/>
    <cellStyle name="Normal 17 5 2 3 2" xfId="38921" xr:uid="{00000000-0005-0000-0000-00000F790000}"/>
    <cellStyle name="Normal 17 5 2 4" xfId="19390" xr:uid="{00000000-0005-0000-0000-000010790000}"/>
    <cellStyle name="Normal 17 5 2 4 2" xfId="43654" xr:uid="{00000000-0005-0000-0000-000011790000}"/>
    <cellStyle name="Normal 17 5 2 5" xfId="24123" xr:uid="{00000000-0005-0000-0000-000012790000}"/>
    <cellStyle name="Normal 17 5 2 5 2" xfId="48387" xr:uid="{00000000-0005-0000-0000-000013790000}"/>
    <cellStyle name="Normal 17 5 2 6" xfId="10097" xr:uid="{00000000-0005-0000-0000-000014790000}"/>
    <cellStyle name="Normal 17 5 2 6 2" xfId="34368" xr:uid="{00000000-0005-0000-0000-000015790000}"/>
    <cellStyle name="Normal 17 5 2 7" xfId="29400" xr:uid="{00000000-0005-0000-0000-000016790000}"/>
    <cellStyle name="Normal 17 5 3" xfId="6016" xr:uid="{00000000-0005-0000-0000-000017790000}"/>
    <cellStyle name="Normal 17 5 3 2" xfId="15766" xr:uid="{00000000-0005-0000-0000-000018790000}"/>
    <cellStyle name="Normal 17 5 3 2 2" xfId="40033" xr:uid="{00000000-0005-0000-0000-000019790000}"/>
    <cellStyle name="Normal 17 5 3 3" xfId="20502" xr:uid="{00000000-0005-0000-0000-00001A790000}"/>
    <cellStyle name="Normal 17 5 3 3 2" xfId="44766" xr:uid="{00000000-0005-0000-0000-00001B790000}"/>
    <cellStyle name="Normal 17 5 3 4" xfId="25235" xr:uid="{00000000-0005-0000-0000-00001C790000}"/>
    <cellStyle name="Normal 17 5 3 4 2" xfId="49499" xr:uid="{00000000-0005-0000-0000-00001D790000}"/>
    <cellStyle name="Normal 17 5 3 5" xfId="11207" xr:uid="{00000000-0005-0000-0000-00001E790000}"/>
    <cellStyle name="Normal 17 5 3 5 2" xfId="35478" xr:uid="{00000000-0005-0000-0000-00001F790000}"/>
    <cellStyle name="Normal 17 5 3 6" xfId="30512" xr:uid="{00000000-0005-0000-0000-000020790000}"/>
    <cellStyle name="Normal 17 5 4" xfId="13487" xr:uid="{00000000-0005-0000-0000-000021790000}"/>
    <cellStyle name="Normal 17 5 4 2" xfId="37755" xr:uid="{00000000-0005-0000-0000-000022790000}"/>
    <cellStyle name="Normal 17 5 5" xfId="18224" xr:uid="{00000000-0005-0000-0000-000023790000}"/>
    <cellStyle name="Normal 17 5 5 2" xfId="42488" xr:uid="{00000000-0005-0000-0000-000024790000}"/>
    <cellStyle name="Normal 17 5 6" xfId="22957" xr:uid="{00000000-0005-0000-0000-000025790000}"/>
    <cellStyle name="Normal 17 5 6 2" xfId="47221" xr:uid="{00000000-0005-0000-0000-000026790000}"/>
    <cellStyle name="Normal 17 5 7" xfId="8931" xr:uid="{00000000-0005-0000-0000-000027790000}"/>
    <cellStyle name="Normal 17 5 7 2" xfId="33202" xr:uid="{00000000-0005-0000-0000-000028790000}"/>
    <cellStyle name="Normal 17 5 8" xfId="28234" xr:uid="{00000000-0005-0000-0000-000029790000}"/>
    <cellStyle name="Normal 17 6" xfId="4089" xr:uid="{00000000-0005-0000-0000-00002A790000}"/>
    <cellStyle name="Normal 17 6 2" xfId="6597" xr:uid="{00000000-0005-0000-0000-00002B790000}"/>
    <cellStyle name="Normal 17 6 2 2" xfId="16347" xr:uid="{00000000-0005-0000-0000-00002C790000}"/>
    <cellStyle name="Normal 17 6 2 2 2" xfId="40614" xr:uid="{00000000-0005-0000-0000-00002D790000}"/>
    <cellStyle name="Normal 17 6 2 3" xfId="21083" xr:uid="{00000000-0005-0000-0000-00002E790000}"/>
    <cellStyle name="Normal 17 6 2 3 2" xfId="45347" xr:uid="{00000000-0005-0000-0000-00002F790000}"/>
    <cellStyle name="Normal 17 6 2 4" xfId="25816" xr:uid="{00000000-0005-0000-0000-000030790000}"/>
    <cellStyle name="Normal 17 6 2 4 2" xfId="50080" xr:uid="{00000000-0005-0000-0000-000031790000}"/>
    <cellStyle name="Normal 17 6 2 5" xfId="11788" xr:uid="{00000000-0005-0000-0000-000032790000}"/>
    <cellStyle name="Normal 17 6 2 5 2" xfId="36059" xr:uid="{00000000-0005-0000-0000-000033790000}"/>
    <cellStyle name="Normal 17 6 2 6" xfId="31093" xr:uid="{00000000-0005-0000-0000-000034790000}"/>
    <cellStyle name="Normal 17 6 3" xfId="14068" xr:uid="{00000000-0005-0000-0000-000035790000}"/>
    <cellStyle name="Normal 17 6 3 2" xfId="38336" xr:uid="{00000000-0005-0000-0000-000036790000}"/>
    <cellStyle name="Normal 17 6 4" xfId="18805" xr:uid="{00000000-0005-0000-0000-000037790000}"/>
    <cellStyle name="Normal 17 6 4 2" xfId="43069" xr:uid="{00000000-0005-0000-0000-000038790000}"/>
    <cellStyle name="Normal 17 6 5" xfId="23538" xr:uid="{00000000-0005-0000-0000-000039790000}"/>
    <cellStyle name="Normal 17 6 5 2" xfId="47802" xr:uid="{00000000-0005-0000-0000-00003A790000}"/>
    <cellStyle name="Normal 17 6 6" xfId="9512" xr:uid="{00000000-0005-0000-0000-00003B790000}"/>
    <cellStyle name="Normal 17 6 6 2" xfId="33783" xr:uid="{00000000-0005-0000-0000-00003C790000}"/>
    <cellStyle name="Normal 17 6 7" xfId="28815" xr:uid="{00000000-0005-0000-0000-00003D790000}"/>
    <cellStyle name="Normal 17 7" xfId="5237" xr:uid="{00000000-0005-0000-0000-00003E790000}"/>
    <cellStyle name="Normal 17 7 2" xfId="14989" xr:uid="{00000000-0005-0000-0000-00003F790000}"/>
    <cellStyle name="Normal 17 7 2 2" xfId="39256" xr:uid="{00000000-0005-0000-0000-000040790000}"/>
    <cellStyle name="Normal 17 7 3" xfId="19725" xr:uid="{00000000-0005-0000-0000-000041790000}"/>
    <cellStyle name="Normal 17 7 3 2" xfId="43989" xr:uid="{00000000-0005-0000-0000-000042790000}"/>
    <cellStyle name="Normal 17 7 4" xfId="24458" xr:uid="{00000000-0005-0000-0000-000043790000}"/>
    <cellStyle name="Normal 17 7 4 2" xfId="48722" xr:uid="{00000000-0005-0000-0000-000044790000}"/>
    <cellStyle name="Normal 17 7 5" xfId="10430" xr:uid="{00000000-0005-0000-0000-000045790000}"/>
    <cellStyle name="Normal 17 7 5 2" xfId="34701" xr:uid="{00000000-0005-0000-0000-000046790000}"/>
    <cellStyle name="Normal 17 7 6" xfId="29735" xr:uid="{00000000-0005-0000-0000-000047790000}"/>
    <cellStyle name="Normal 17 8" xfId="7361" xr:uid="{00000000-0005-0000-0000-000048790000}"/>
    <cellStyle name="Normal 17 8 2" xfId="21847" xr:uid="{00000000-0005-0000-0000-000049790000}"/>
    <cellStyle name="Normal 17 8 2 2" xfId="46111" xr:uid="{00000000-0005-0000-0000-00004A790000}"/>
    <cellStyle name="Normal 17 8 3" xfId="26580" xr:uid="{00000000-0005-0000-0000-00004B790000}"/>
    <cellStyle name="Normal 17 8 3 2" xfId="50844" xr:uid="{00000000-0005-0000-0000-00004C790000}"/>
    <cellStyle name="Normal 17 8 4" xfId="17111" xr:uid="{00000000-0005-0000-0000-00004D790000}"/>
    <cellStyle name="Normal 17 8 4 2" xfId="41378" xr:uid="{00000000-0005-0000-0000-00004E790000}"/>
    <cellStyle name="Normal 17 8 5" xfId="31857" xr:uid="{00000000-0005-0000-0000-00004F790000}"/>
    <cellStyle name="Normal 17 9" xfId="7540" xr:uid="{00000000-0005-0000-0000-000050790000}"/>
    <cellStyle name="Normal 17 9 2" xfId="26759" xr:uid="{00000000-0005-0000-0000-000051790000}"/>
    <cellStyle name="Normal 17 9 2 2" xfId="51023" xr:uid="{00000000-0005-0000-0000-000052790000}"/>
    <cellStyle name="Normal 17 9 3" xfId="12709" xr:uid="{00000000-0005-0000-0000-000053790000}"/>
    <cellStyle name="Normal 17 9 3 2" xfId="36978" xr:uid="{00000000-0005-0000-0000-000054790000}"/>
    <cellStyle name="Normal 17 9 4" xfId="32036" xr:uid="{00000000-0005-0000-0000-000055790000}"/>
    <cellStyle name="Normal 17_BALANZA DE COMPROBACIÓN" xfId="1317" xr:uid="{00000000-0005-0000-0000-000056790000}"/>
    <cellStyle name="Normal 18" xfId="1318" xr:uid="{00000000-0005-0000-0000-000057790000}"/>
    <cellStyle name="Normal 18 2" xfId="1319" xr:uid="{00000000-0005-0000-0000-000058790000}"/>
    <cellStyle name="Normal 18 2 2" xfId="1320" xr:uid="{00000000-0005-0000-0000-000059790000}"/>
    <cellStyle name="Normal 18 2 3" xfId="2892" xr:uid="{00000000-0005-0000-0000-00005A790000}"/>
    <cellStyle name="Normal 19" xfId="1321" xr:uid="{00000000-0005-0000-0000-00005B790000}"/>
    <cellStyle name="Normal 19 2" xfId="1322" xr:uid="{00000000-0005-0000-0000-00005C790000}"/>
    <cellStyle name="Normal 19 3" xfId="1323" xr:uid="{00000000-0005-0000-0000-00005D790000}"/>
    <cellStyle name="Normal 19 3 10" xfId="8125" xr:uid="{00000000-0005-0000-0000-00005E790000}"/>
    <cellStyle name="Normal 19 3 10 2" xfId="32621" xr:uid="{00000000-0005-0000-0000-00005F790000}"/>
    <cellStyle name="Normal 19 3 11" xfId="26940" xr:uid="{00000000-0005-0000-0000-000060790000}"/>
    <cellStyle name="Normal 19 3 11 2" xfId="51204" xr:uid="{00000000-0005-0000-0000-000061790000}"/>
    <cellStyle name="Normal 19 3 12" xfId="27120" xr:uid="{00000000-0005-0000-0000-000062790000}"/>
    <cellStyle name="Normal 19 3 12 2" xfId="51383" xr:uid="{00000000-0005-0000-0000-000063790000}"/>
    <cellStyle name="Normal 19 3 13" xfId="27459" xr:uid="{00000000-0005-0000-0000-000064790000}"/>
    <cellStyle name="Normal 19 3 2" xfId="2893" xr:uid="{00000000-0005-0000-0000-000065790000}"/>
    <cellStyle name="Normal 19 3 2 2" xfId="4632" xr:uid="{00000000-0005-0000-0000-000066790000}"/>
    <cellStyle name="Normal 19 3 2 2 2" xfId="6999" xr:uid="{00000000-0005-0000-0000-000067790000}"/>
    <cellStyle name="Normal 19 3 2 2 2 2" xfId="16749" xr:uid="{00000000-0005-0000-0000-000068790000}"/>
    <cellStyle name="Normal 19 3 2 2 2 2 2" xfId="41016" xr:uid="{00000000-0005-0000-0000-000069790000}"/>
    <cellStyle name="Normal 19 3 2 2 2 3" xfId="21485" xr:uid="{00000000-0005-0000-0000-00006A790000}"/>
    <cellStyle name="Normal 19 3 2 2 2 3 2" xfId="45749" xr:uid="{00000000-0005-0000-0000-00006B790000}"/>
    <cellStyle name="Normal 19 3 2 2 2 4" xfId="26218" xr:uid="{00000000-0005-0000-0000-00006C790000}"/>
    <cellStyle name="Normal 19 3 2 2 2 4 2" xfId="50482" xr:uid="{00000000-0005-0000-0000-00006D790000}"/>
    <cellStyle name="Normal 19 3 2 2 2 5" xfId="12190" xr:uid="{00000000-0005-0000-0000-00006E790000}"/>
    <cellStyle name="Normal 19 3 2 2 2 5 2" xfId="36461" xr:uid="{00000000-0005-0000-0000-00006F790000}"/>
    <cellStyle name="Normal 19 3 2 2 2 6" xfId="31495" xr:uid="{00000000-0005-0000-0000-000070790000}"/>
    <cellStyle name="Normal 19 3 2 2 3" xfId="14470" xr:uid="{00000000-0005-0000-0000-000071790000}"/>
    <cellStyle name="Normal 19 3 2 2 3 2" xfId="38738" xr:uid="{00000000-0005-0000-0000-000072790000}"/>
    <cellStyle name="Normal 19 3 2 2 4" xfId="19207" xr:uid="{00000000-0005-0000-0000-000073790000}"/>
    <cellStyle name="Normal 19 3 2 2 4 2" xfId="43471" xr:uid="{00000000-0005-0000-0000-000074790000}"/>
    <cellStyle name="Normal 19 3 2 2 5" xfId="23940" xr:uid="{00000000-0005-0000-0000-000075790000}"/>
    <cellStyle name="Normal 19 3 2 2 5 2" xfId="48204" xr:uid="{00000000-0005-0000-0000-000076790000}"/>
    <cellStyle name="Normal 19 3 2 2 6" xfId="9914" xr:uid="{00000000-0005-0000-0000-000077790000}"/>
    <cellStyle name="Normal 19 3 2 2 6 2" xfId="34185" xr:uid="{00000000-0005-0000-0000-000078790000}"/>
    <cellStyle name="Normal 19 3 2 2 7" xfId="29217" xr:uid="{00000000-0005-0000-0000-000079790000}"/>
    <cellStyle name="Normal 19 3 2 3" xfId="5833" xr:uid="{00000000-0005-0000-0000-00007A790000}"/>
    <cellStyle name="Normal 19 3 2 3 2" xfId="15583" xr:uid="{00000000-0005-0000-0000-00007B790000}"/>
    <cellStyle name="Normal 19 3 2 3 2 2" xfId="39850" xr:uid="{00000000-0005-0000-0000-00007C790000}"/>
    <cellStyle name="Normal 19 3 2 3 3" xfId="20319" xr:uid="{00000000-0005-0000-0000-00007D790000}"/>
    <cellStyle name="Normal 19 3 2 3 3 2" xfId="44583" xr:uid="{00000000-0005-0000-0000-00007E790000}"/>
    <cellStyle name="Normal 19 3 2 3 4" xfId="25052" xr:uid="{00000000-0005-0000-0000-00007F790000}"/>
    <cellStyle name="Normal 19 3 2 3 4 2" xfId="49316" xr:uid="{00000000-0005-0000-0000-000080790000}"/>
    <cellStyle name="Normal 19 3 2 3 5" xfId="11024" xr:uid="{00000000-0005-0000-0000-000081790000}"/>
    <cellStyle name="Normal 19 3 2 3 5 2" xfId="35295" xr:uid="{00000000-0005-0000-0000-000082790000}"/>
    <cellStyle name="Normal 19 3 2 3 6" xfId="30329" xr:uid="{00000000-0005-0000-0000-000083790000}"/>
    <cellStyle name="Normal 19 3 2 4" xfId="13303" xr:uid="{00000000-0005-0000-0000-000084790000}"/>
    <cellStyle name="Normal 19 3 2 4 2" xfId="37572" xr:uid="{00000000-0005-0000-0000-000085790000}"/>
    <cellStyle name="Normal 19 3 2 5" xfId="18041" xr:uid="{00000000-0005-0000-0000-000086790000}"/>
    <cellStyle name="Normal 19 3 2 5 2" xfId="42305" xr:uid="{00000000-0005-0000-0000-000087790000}"/>
    <cellStyle name="Normal 19 3 2 6" xfId="22774" xr:uid="{00000000-0005-0000-0000-000088790000}"/>
    <cellStyle name="Normal 19 3 2 6 2" xfId="47038" xr:uid="{00000000-0005-0000-0000-000089790000}"/>
    <cellStyle name="Normal 19 3 2 7" xfId="8664" xr:uid="{00000000-0005-0000-0000-00008A790000}"/>
    <cellStyle name="Normal 19 3 2 7 2" xfId="33019" xr:uid="{00000000-0005-0000-0000-00008B790000}"/>
    <cellStyle name="Normal 19 3 2 8" xfId="28051" xr:uid="{00000000-0005-0000-0000-00008C790000}"/>
    <cellStyle name="Normal 19 3 3" xfId="3510" xr:uid="{00000000-0005-0000-0000-00008D790000}"/>
    <cellStyle name="Normal 19 3 3 2" xfId="4901" xr:uid="{00000000-0005-0000-0000-00008E790000}"/>
    <cellStyle name="Normal 19 3 3 2 2" xfId="7184" xr:uid="{00000000-0005-0000-0000-00008F790000}"/>
    <cellStyle name="Normal 19 3 3 2 2 2" xfId="16934" xr:uid="{00000000-0005-0000-0000-000090790000}"/>
    <cellStyle name="Normal 19 3 3 2 2 2 2" xfId="41201" xr:uid="{00000000-0005-0000-0000-000091790000}"/>
    <cellStyle name="Normal 19 3 3 2 2 3" xfId="21670" xr:uid="{00000000-0005-0000-0000-000092790000}"/>
    <cellStyle name="Normal 19 3 3 2 2 3 2" xfId="45934" xr:uid="{00000000-0005-0000-0000-000093790000}"/>
    <cellStyle name="Normal 19 3 3 2 2 4" xfId="26403" xr:uid="{00000000-0005-0000-0000-000094790000}"/>
    <cellStyle name="Normal 19 3 3 2 2 4 2" xfId="50667" xr:uid="{00000000-0005-0000-0000-000095790000}"/>
    <cellStyle name="Normal 19 3 3 2 2 5" xfId="12375" xr:uid="{00000000-0005-0000-0000-000096790000}"/>
    <cellStyle name="Normal 19 3 3 2 2 5 2" xfId="36646" xr:uid="{00000000-0005-0000-0000-000097790000}"/>
    <cellStyle name="Normal 19 3 3 2 2 6" xfId="31680" xr:uid="{00000000-0005-0000-0000-000098790000}"/>
    <cellStyle name="Normal 19 3 3 2 3" xfId="14655" xr:uid="{00000000-0005-0000-0000-000099790000}"/>
    <cellStyle name="Normal 19 3 3 2 3 2" xfId="38923" xr:uid="{00000000-0005-0000-0000-00009A790000}"/>
    <cellStyle name="Normal 19 3 3 2 4" xfId="19392" xr:uid="{00000000-0005-0000-0000-00009B790000}"/>
    <cellStyle name="Normal 19 3 3 2 4 2" xfId="43656" xr:uid="{00000000-0005-0000-0000-00009C790000}"/>
    <cellStyle name="Normal 19 3 3 2 5" xfId="24125" xr:uid="{00000000-0005-0000-0000-00009D790000}"/>
    <cellStyle name="Normal 19 3 3 2 5 2" xfId="48389" xr:uid="{00000000-0005-0000-0000-00009E790000}"/>
    <cellStyle name="Normal 19 3 3 2 6" xfId="10099" xr:uid="{00000000-0005-0000-0000-00009F790000}"/>
    <cellStyle name="Normal 19 3 3 2 6 2" xfId="34370" xr:uid="{00000000-0005-0000-0000-0000A0790000}"/>
    <cellStyle name="Normal 19 3 3 2 7" xfId="29402" xr:uid="{00000000-0005-0000-0000-0000A1790000}"/>
    <cellStyle name="Normal 19 3 3 3" xfId="6018" xr:uid="{00000000-0005-0000-0000-0000A2790000}"/>
    <cellStyle name="Normal 19 3 3 3 2" xfId="15768" xr:uid="{00000000-0005-0000-0000-0000A3790000}"/>
    <cellStyle name="Normal 19 3 3 3 2 2" xfId="40035" xr:uid="{00000000-0005-0000-0000-0000A4790000}"/>
    <cellStyle name="Normal 19 3 3 3 3" xfId="20504" xr:uid="{00000000-0005-0000-0000-0000A5790000}"/>
    <cellStyle name="Normal 19 3 3 3 3 2" xfId="44768" xr:uid="{00000000-0005-0000-0000-0000A6790000}"/>
    <cellStyle name="Normal 19 3 3 3 4" xfId="25237" xr:uid="{00000000-0005-0000-0000-0000A7790000}"/>
    <cellStyle name="Normal 19 3 3 3 4 2" xfId="49501" xr:uid="{00000000-0005-0000-0000-0000A8790000}"/>
    <cellStyle name="Normal 19 3 3 3 5" xfId="11209" xr:uid="{00000000-0005-0000-0000-0000A9790000}"/>
    <cellStyle name="Normal 19 3 3 3 5 2" xfId="35480" xr:uid="{00000000-0005-0000-0000-0000AA790000}"/>
    <cellStyle name="Normal 19 3 3 3 6" xfId="30514" xr:uid="{00000000-0005-0000-0000-0000AB790000}"/>
    <cellStyle name="Normal 19 3 3 4" xfId="13489" xr:uid="{00000000-0005-0000-0000-0000AC790000}"/>
    <cellStyle name="Normal 19 3 3 4 2" xfId="37757" xr:uid="{00000000-0005-0000-0000-0000AD790000}"/>
    <cellStyle name="Normal 19 3 3 5" xfId="18226" xr:uid="{00000000-0005-0000-0000-0000AE790000}"/>
    <cellStyle name="Normal 19 3 3 5 2" xfId="42490" xr:uid="{00000000-0005-0000-0000-0000AF790000}"/>
    <cellStyle name="Normal 19 3 3 6" xfId="22959" xr:uid="{00000000-0005-0000-0000-0000B0790000}"/>
    <cellStyle name="Normal 19 3 3 6 2" xfId="47223" xr:uid="{00000000-0005-0000-0000-0000B1790000}"/>
    <cellStyle name="Normal 19 3 3 7" xfId="8933" xr:uid="{00000000-0005-0000-0000-0000B2790000}"/>
    <cellStyle name="Normal 19 3 3 7 2" xfId="33204" xr:uid="{00000000-0005-0000-0000-0000B3790000}"/>
    <cellStyle name="Normal 19 3 3 8" xfId="28236" xr:uid="{00000000-0005-0000-0000-0000B4790000}"/>
    <cellStyle name="Normal 19 3 4" xfId="4093" xr:uid="{00000000-0005-0000-0000-0000B5790000}"/>
    <cellStyle name="Normal 19 3 4 2" xfId="6601" xr:uid="{00000000-0005-0000-0000-0000B6790000}"/>
    <cellStyle name="Normal 19 3 4 2 2" xfId="16351" xr:uid="{00000000-0005-0000-0000-0000B7790000}"/>
    <cellStyle name="Normal 19 3 4 2 2 2" xfId="40618" xr:uid="{00000000-0005-0000-0000-0000B8790000}"/>
    <cellStyle name="Normal 19 3 4 2 3" xfId="21087" xr:uid="{00000000-0005-0000-0000-0000B9790000}"/>
    <cellStyle name="Normal 19 3 4 2 3 2" xfId="45351" xr:uid="{00000000-0005-0000-0000-0000BA790000}"/>
    <cellStyle name="Normal 19 3 4 2 4" xfId="25820" xr:uid="{00000000-0005-0000-0000-0000BB790000}"/>
    <cellStyle name="Normal 19 3 4 2 4 2" xfId="50084" xr:uid="{00000000-0005-0000-0000-0000BC790000}"/>
    <cellStyle name="Normal 19 3 4 2 5" xfId="11792" xr:uid="{00000000-0005-0000-0000-0000BD790000}"/>
    <cellStyle name="Normal 19 3 4 2 5 2" xfId="36063" xr:uid="{00000000-0005-0000-0000-0000BE790000}"/>
    <cellStyle name="Normal 19 3 4 2 6" xfId="31097" xr:uid="{00000000-0005-0000-0000-0000BF790000}"/>
    <cellStyle name="Normal 19 3 4 3" xfId="14072" xr:uid="{00000000-0005-0000-0000-0000C0790000}"/>
    <cellStyle name="Normal 19 3 4 3 2" xfId="38340" xr:uid="{00000000-0005-0000-0000-0000C1790000}"/>
    <cellStyle name="Normal 19 3 4 4" xfId="18809" xr:uid="{00000000-0005-0000-0000-0000C2790000}"/>
    <cellStyle name="Normal 19 3 4 4 2" xfId="43073" xr:uid="{00000000-0005-0000-0000-0000C3790000}"/>
    <cellStyle name="Normal 19 3 4 5" xfId="23542" xr:uid="{00000000-0005-0000-0000-0000C4790000}"/>
    <cellStyle name="Normal 19 3 4 5 2" xfId="47806" xr:uid="{00000000-0005-0000-0000-0000C5790000}"/>
    <cellStyle name="Normal 19 3 4 6" xfId="9516" xr:uid="{00000000-0005-0000-0000-0000C6790000}"/>
    <cellStyle name="Normal 19 3 4 6 2" xfId="33787" xr:uid="{00000000-0005-0000-0000-0000C7790000}"/>
    <cellStyle name="Normal 19 3 4 7" xfId="28819" xr:uid="{00000000-0005-0000-0000-0000C8790000}"/>
    <cellStyle name="Normal 19 3 5" xfId="5241" xr:uid="{00000000-0005-0000-0000-0000C9790000}"/>
    <cellStyle name="Normal 19 3 5 2" xfId="14993" xr:uid="{00000000-0005-0000-0000-0000CA790000}"/>
    <cellStyle name="Normal 19 3 5 2 2" xfId="39260" xr:uid="{00000000-0005-0000-0000-0000CB790000}"/>
    <cellStyle name="Normal 19 3 5 3" xfId="19729" xr:uid="{00000000-0005-0000-0000-0000CC790000}"/>
    <cellStyle name="Normal 19 3 5 3 2" xfId="43993" xr:uid="{00000000-0005-0000-0000-0000CD790000}"/>
    <cellStyle name="Normal 19 3 5 4" xfId="24462" xr:uid="{00000000-0005-0000-0000-0000CE790000}"/>
    <cellStyle name="Normal 19 3 5 4 2" xfId="48726" xr:uid="{00000000-0005-0000-0000-0000CF790000}"/>
    <cellStyle name="Normal 19 3 5 5" xfId="10434" xr:uid="{00000000-0005-0000-0000-0000D0790000}"/>
    <cellStyle name="Normal 19 3 5 5 2" xfId="34705" xr:uid="{00000000-0005-0000-0000-0000D1790000}"/>
    <cellStyle name="Normal 19 3 5 6" xfId="29739" xr:uid="{00000000-0005-0000-0000-0000D2790000}"/>
    <cellStyle name="Normal 19 3 6" xfId="7363" xr:uid="{00000000-0005-0000-0000-0000D3790000}"/>
    <cellStyle name="Normal 19 3 6 2" xfId="21849" xr:uid="{00000000-0005-0000-0000-0000D4790000}"/>
    <cellStyle name="Normal 19 3 6 2 2" xfId="46113" xr:uid="{00000000-0005-0000-0000-0000D5790000}"/>
    <cellStyle name="Normal 19 3 6 3" xfId="26582" xr:uid="{00000000-0005-0000-0000-0000D6790000}"/>
    <cellStyle name="Normal 19 3 6 3 2" xfId="50846" xr:uid="{00000000-0005-0000-0000-0000D7790000}"/>
    <cellStyle name="Normal 19 3 6 4" xfId="17113" xr:uid="{00000000-0005-0000-0000-0000D8790000}"/>
    <cellStyle name="Normal 19 3 6 4 2" xfId="41380" xr:uid="{00000000-0005-0000-0000-0000D9790000}"/>
    <cellStyle name="Normal 19 3 6 5" xfId="31859" xr:uid="{00000000-0005-0000-0000-0000DA790000}"/>
    <cellStyle name="Normal 19 3 7" xfId="7542" xr:uid="{00000000-0005-0000-0000-0000DB790000}"/>
    <cellStyle name="Normal 19 3 7 2" xfId="26761" xr:uid="{00000000-0005-0000-0000-0000DC790000}"/>
    <cellStyle name="Normal 19 3 7 2 2" xfId="51025" xr:uid="{00000000-0005-0000-0000-0000DD790000}"/>
    <cellStyle name="Normal 19 3 7 3" xfId="12713" xr:uid="{00000000-0005-0000-0000-0000DE790000}"/>
    <cellStyle name="Normal 19 3 7 3 2" xfId="36982" xr:uid="{00000000-0005-0000-0000-0000DF790000}"/>
    <cellStyle name="Normal 19 3 7 4" xfId="32038" xr:uid="{00000000-0005-0000-0000-0000E0790000}"/>
    <cellStyle name="Normal 19 3 8" xfId="17451" xr:uid="{00000000-0005-0000-0000-0000E1790000}"/>
    <cellStyle name="Normal 19 3 8 2" xfId="41715" xr:uid="{00000000-0005-0000-0000-0000E2790000}"/>
    <cellStyle name="Normal 19 3 9" xfId="22184" xr:uid="{00000000-0005-0000-0000-0000E3790000}"/>
    <cellStyle name="Normal 19 3 9 2" xfId="46448" xr:uid="{00000000-0005-0000-0000-0000E4790000}"/>
    <cellStyle name="Normal 2" xfId="1" xr:uid="{00000000-0005-0000-0000-0000E5790000}"/>
    <cellStyle name="Normal 2 10" xfId="1324" xr:uid="{00000000-0005-0000-0000-0000E6790000}"/>
    <cellStyle name="Normal 2 10 2" xfId="1325" xr:uid="{00000000-0005-0000-0000-0000E7790000}"/>
    <cellStyle name="Normal 2 11" xfId="1326" xr:uid="{00000000-0005-0000-0000-0000E8790000}"/>
    <cellStyle name="Normal 2 12" xfId="8" xr:uid="{00000000-0005-0000-0000-0000E9790000}"/>
    <cellStyle name="Normal 2 12 10" xfId="8126" xr:uid="{00000000-0005-0000-0000-0000EA790000}"/>
    <cellStyle name="Normal 2 12 10 2" xfId="32622" xr:uid="{00000000-0005-0000-0000-0000EB790000}"/>
    <cellStyle name="Normal 2 12 11" xfId="26941" xr:uid="{00000000-0005-0000-0000-0000EC790000}"/>
    <cellStyle name="Normal 2 12 11 2" xfId="51205" xr:uid="{00000000-0005-0000-0000-0000ED790000}"/>
    <cellStyle name="Normal 2 12 12" xfId="27121" xr:uid="{00000000-0005-0000-0000-0000EE790000}"/>
    <cellStyle name="Normal 2 12 12 2" xfId="51384" xr:uid="{00000000-0005-0000-0000-0000EF790000}"/>
    <cellStyle name="Normal 2 12 13" xfId="27460" xr:uid="{00000000-0005-0000-0000-0000F0790000}"/>
    <cellStyle name="Normal 2 12 14" xfId="1327" xr:uid="{00000000-0005-0000-0000-0000F1790000}"/>
    <cellStyle name="Normal 2 12 2" xfId="2895" xr:uid="{00000000-0005-0000-0000-0000F2790000}"/>
    <cellStyle name="Normal 2 12 2 2" xfId="4633" xr:uid="{00000000-0005-0000-0000-0000F3790000}"/>
    <cellStyle name="Normal 2 12 2 2 2" xfId="7000" xr:uid="{00000000-0005-0000-0000-0000F4790000}"/>
    <cellStyle name="Normal 2 12 2 2 2 2" xfId="16750" xr:uid="{00000000-0005-0000-0000-0000F5790000}"/>
    <cellStyle name="Normal 2 12 2 2 2 2 2" xfId="41017" xr:uid="{00000000-0005-0000-0000-0000F6790000}"/>
    <cellStyle name="Normal 2 12 2 2 2 3" xfId="21486" xr:uid="{00000000-0005-0000-0000-0000F7790000}"/>
    <cellStyle name="Normal 2 12 2 2 2 3 2" xfId="45750" xr:uid="{00000000-0005-0000-0000-0000F8790000}"/>
    <cellStyle name="Normal 2 12 2 2 2 4" xfId="26219" xr:uid="{00000000-0005-0000-0000-0000F9790000}"/>
    <cellStyle name="Normal 2 12 2 2 2 4 2" xfId="50483" xr:uid="{00000000-0005-0000-0000-0000FA790000}"/>
    <cellStyle name="Normal 2 12 2 2 2 5" xfId="12191" xr:uid="{00000000-0005-0000-0000-0000FB790000}"/>
    <cellStyle name="Normal 2 12 2 2 2 5 2" xfId="36462" xr:uid="{00000000-0005-0000-0000-0000FC790000}"/>
    <cellStyle name="Normal 2 12 2 2 2 6" xfId="31496" xr:uid="{00000000-0005-0000-0000-0000FD790000}"/>
    <cellStyle name="Normal 2 12 2 2 3" xfId="14471" xr:uid="{00000000-0005-0000-0000-0000FE790000}"/>
    <cellStyle name="Normal 2 12 2 2 3 2" xfId="38739" xr:uid="{00000000-0005-0000-0000-0000FF790000}"/>
    <cellStyle name="Normal 2 12 2 2 4" xfId="19208" xr:uid="{00000000-0005-0000-0000-0000007A0000}"/>
    <cellStyle name="Normal 2 12 2 2 4 2" xfId="43472" xr:uid="{00000000-0005-0000-0000-0000017A0000}"/>
    <cellStyle name="Normal 2 12 2 2 5" xfId="23941" xr:uid="{00000000-0005-0000-0000-0000027A0000}"/>
    <cellStyle name="Normal 2 12 2 2 5 2" xfId="48205" xr:uid="{00000000-0005-0000-0000-0000037A0000}"/>
    <cellStyle name="Normal 2 12 2 2 6" xfId="9915" xr:uid="{00000000-0005-0000-0000-0000047A0000}"/>
    <cellStyle name="Normal 2 12 2 2 6 2" xfId="34186" xr:uid="{00000000-0005-0000-0000-0000057A0000}"/>
    <cellStyle name="Normal 2 12 2 2 7" xfId="29218" xr:uid="{00000000-0005-0000-0000-0000067A0000}"/>
    <cellStyle name="Normal 2 12 2 3" xfId="5834" xr:uid="{00000000-0005-0000-0000-0000077A0000}"/>
    <cellStyle name="Normal 2 12 2 3 2" xfId="15584" xr:uid="{00000000-0005-0000-0000-0000087A0000}"/>
    <cellStyle name="Normal 2 12 2 3 2 2" xfId="39851" xr:uid="{00000000-0005-0000-0000-0000097A0000}"/>
    <cellStyle name="Normal 2 12 2 3 3" xfId="20320" xr:uid="{00000000-0005-0000-0000-00000A7A0000}"/>
    <cellStyle name="Normal 2 12 2 3 3 2" xfId="44584" xr:uid="{00000000-0005-0000-0000-00000B7A0000}"/>
    <cellStyle name="Normal 2 12 2 3 4" xfId="25053" xr:uid="{00000000-0005-0000-0000-00000C7A0000}"/>
    <cellStyle name="Normal 2 12 2 3 4 2" xfId="49317" xr:uid="{00000000-0005-0000-0000-00000D7A0000}"/>
    <cellStyle name="Normal 2 12 2 3 5" xfId="11025" xr:uid="{00000000-0005-0000-0000-00000E7A0000}"/>
    <cellStyle name="Normal 2 12 2 3 5 2" xfId="35296" xr:uid="{00000000-0005-0000-0000-00000F7A0000}"/>
    <cellStyle name="Normal 2 12 2 3 6" xfId="30330" xr:uid="{00000000-0005-0000-0000-0000107A0000}"/>
    <cellStyle name="Normal 2 12 2 4" xfId="13304" xr:uid="{00000000-0005-0000-0000-0000117A0000}"/>
    <cellStyle name="Normal 2 12 2 4 2" xfId="37573" xr:uid="{00000000-0005-0000-0000-0000127A0000}"/>
    <cellStyle name="Normal 2 12 2 5" xfId="18042" xr:uid="{00000000-0005-0000-0000-0000137A0000}"/>
    <cellStyle name="Normal 2 12 2 5 2" xfId="42306" xr:uid="{00000000-0005-0000-0000-0000147A0000}"/>
    <cellStyle name="Normal 2 12 2 6" xfId="22775" xr:uid="{00000000-0005-0000-0000-0000157A0000}"/>
    <cellStyle name="Normal 2 12 2 6 2" xfId="47039" xr:uid="{00000000-0005-0000-0000-0000167A0000}"/>
    <cellStyle name="Normal 2 12 2 7" xfId="8665" xr:uid="{00000000-0005-0000-0000-0000177A0000}"/>
    <cellStyle name="Normal 2 12 2 7 2" xfId="33020" xr:uid="{00000000-0005-0000-0000-0000187A0000}"/>
    <cellStyle name="Normal 2 12 2 8" xfId="28052" xr:uid="{00000000-0005-0000-0000-0000197A0000}"/>
    <cellStyle name="Normal 2 12 3" xfId="3511" xr:uid="{00000000-0005-0000-0000-00001A7A0000}"/>
    <cellStyle name="Normal 2 12 3 2" xfId="4902" xr:uid="{00000000-0005-0000-0000-00001B7A0000}"/>
    <cellStyle name="Normal 2 12 3 2 2" xfId="7185" xr:uid="{00000000-0005-0000-0000-00001C7A0000}"/>
    <cellStyle name="Normal 2 12 3 2 2 2" xfId="16935" xr:uid="{00000000-0005-0000-0000-00001D7A0000}"/>
    <cellStyle name="Normal 2 12 3 2 2 2 2" xfId="41202" xr:uid="{00000000-0005-0000-0000-00001E7A0000}"/>
    <cellStyle name="Normal 2 12 3 2 2 3" xfId="21671" xr:uid="{00000000-0005-0000-0000-00001F7A0000}"/>
    <cellStyle name="Normal 2 12 3 2 2 3 2" xfId="45935" xr:uid="{00000000-0005-0000-0000-0000207A0000}"/>
    <cellStyle name="Normal 2 12 3 2 2 4" xfId="26404" xr:uid="{00000000-0005-0000-0000-0000217A0000}"/>
    <cellStyle name="Normal 2 12 3 2 2 4 2" xfId="50668" xr:uid="{00000000-0005-0000-0000-0000227A0000}"/>
    <cellStyle name="Normal 2 12 3 2 2 5" xfId="12376" xr:uid="{00000000-0005-0000-0000-0000237A0000}"/>
    <cellStyle name="Normal 2 12 3 2 2 5 2" xfId="36647" xr:uid="{00000000-0005-0000-0000-0000247A0000}"/>
    <cellStyle name="Normal 2 12 3 2 2 6" xfId="31681" xr:uid="{00000000-0005-0000-0000-0000257A0000}"/>
    <cellStyle name="Normal 2 12 3 2 3" xfId="14656" xr:uid="{00000000-0005-0000-0000-0000267A0000}"/>
    <cellStyle name="Normal 2 12 3 2 3 2" xfId="38924" xr:uid="{00000000-0005-0000-0000-0000277A0000}"/>
    <cellStyle name="Normal 2 12 3 2 4" xfId="19393" xr:uid="{00000000-0005-0000-0000-0000287A0000}"/>
    <cellStyle name="Normal 2 12 3 2 4 2" xfId="43657" xr:uid="{00000000-0005-0000-0000-0000297A0000}"/>
    <cellStyle name="Normal 2 12 3 2 5" xfId="24126" xr:uid="{00000000-0005-0000-0000-00002A7A0000}"/>
    <cellStyle name="Normal 2 12 3 2 5 2" xfId="48390" xr:uid="{00000000-0005-0000-0000-00002B7A0000}"/>
    <cellStyle name="Normal 2 12 3 2 6" xfId="10100" xr:uid="{00000000-0005-0000-0000-00002C7A0000}"/>
    <cellStyle name="Normal 2 12 3 2 6 2" xfId="34371" xr:uid="{00000000-0005-0000-0000-00002D7A0000}"/>
    <cellStyle name="Normal 2 12 3 2 7" xfId="29403" xr:uid="{00000000-0005-0000-0000-00002E7A0000}"/>
    <cellStyle name="Normal 2 12 3 3" xfId="6019" xr:uid="{00000000-0005-0000-0000-00002F7A0000}"/>
    <cellStyle name="Normal 2 12 3 3 2" xfId="15769" xr:uid="{00000000-0005-0000-0000-0000307A0000}"/>
    <cellStyle name="Normal 2 12 3 3 2 2" xfId="40036" xr:uid="{00000000-0005-0000-0000-0000317A0000}"/>
    <cellStyle name="Normal 2 12 3 3 3" xfId="20505" xr:uid="{00000000-0005-0000-0000-0000327A0000}"/>
    <cellStyle name="Normal 2 12 3 3 3 2" xfId="44769" xr:uid="{00000000-0005-0000-0000-0000337A0000}"/>
    <cellStyle name="Normal 2 12 3 3 4" xfId="25238" xr:uid="{00000000-0005-0000-0000-0000347A0000}"/>
    <cellStyle name="Normal 2 12 3 3 4 2" xfId="49502" xr:uid="{00000000-0005-0000-0000-0000357A0000}"/>
    <cellStyle name="Normal 2 12 3 3 5" xfId="11210" xr:uid="{00000000-0005-0000-0000-0000367A0000}"/>
    <cellStyle name="Normal 2 12 3 3 5 2" xfId="35481" xr:uid="{00000000-0005-0000-0000-0000377A0000}"/>
    <cellStyle name="Normal 2 12 3 3 6" xfId="30515" xr:uid="{00000000-0005-0000-0000-0000387A0000}"/>
    <cellStyle name="Normal 2 12 3 4" xfId="13490" xr:uid="{00000000-0005-0000-0000-0000397A0000}"/>
    <cellStyle name="Normal 2 12 3 4 2" xfId="37758" xr:uid="{00000000-0005-0000-0000-00003A7A0000}"/>
    <cellStyle name="Normal 2 12 3 5" xfId="18227" xr:uid="{00000000-0005-0000-0000-00003B7A0000}"/>
    <cellStyle name="Normal 2 12 3 5 2" xfId="42491" xr:uid="{00000000-0005-0000-0000-00003C7A0000}"/>
    <cellStyle name="Normal 2 12 3 6" xfId="22960" xr:uid="{00000000-0005-0000-0000-00003D7A0000}"/>
    <cellStyle name="Normal 2 12 3 6 2" xfId="47224" xr:uid="{00000000-0005-0000-0000-00003E7A0000}"/>
    <cellStyle name="Normal 2 12 3 7" xfId="8934" xr:uid="{00000000-0005-0000-0000-00003F7A0000}"/>
    <cellStyle name="Normal 2 12 3 7 2" xfId="33205" xr:uid="{00000000-0005-0000-0000-0000407A0000}"/>
    <cellStyle name="Normal 2 12 3 8" xfId="28237" xr:uid="{00000000-0005-0000-0000-0000417A0000}"/>
    <cellStyle name="Normal 2 12 4" xfId="4094" xr:uid="{00000000-0005-0000-0000-0000427A0000}"/>
    <cellStyle name="Normal 2 12 4 2" xfId="6602" xr:uid="{00000000-0005-0000-0000-0000437A0000}"/>
    <cellStyle name="Normal 2 12 4 2 2" xfId="16352" xr:uid="{00000000-0005-0000-0000-0000447A0000}"/>
    <cellStyle name="Normal 2 12 4 2 2 2" xfId="40619" xr:uid="{00000000-0005-0000-0000-0000457A0000}"/>
    <cellStyle name="Normal 2 12 4 2 3" xfId="21088" xr:uid="{00000000-0005-0000-0000-0000467A0000}"/>
    <cellStyle name="Normal 2 12 4 2 3 2" xfId="45352" xr:uid="{00000000-0005-0000-0000-0000477A0000}"/>
    <cellStyle name="Normal 2 12 4 2 4" xfId="25821" xr:uid="{00000000-0005-0000-0000-0000487A0000}"/>
    <cellStyle name="Normal 2 12 4 2 4 2" xfId="50085" xr:uid="{00000000-0005-0000-0000-0000497A0000}"/>
    <cellStyle name="Normal 2 12 4 2 5" xfId="11793" xr:uid="{00000000-0005-0000-0000-00004A7A0000}"/>
    <cellStyle name="Normal 2 12 4 2 5 2" xfId="36064" xr:uid="{00000000-0005-0000-0000-00004B7A0000}"/>
    <cellStyle name="Normal 2 12 4 2 6" xfId="31098" xr:uid="{00000000-0005-0000-0000-00004C7A0000}"/>
    <cellStyle name="Normal 2 12 4 3" xfId="14073" xr:uid="{00000000-0005-0000-0000-00004D7A0000}"/>
    <cellStyle name="Normal 2 12 4 3 2" xfId="38341" xr:uid="{00000000-0005-0000-0000-00004E7A0000}"/>
    <cellStyle name="Normal 2 12 4 4" xfId="18810" xr:uid="{00000000-0005-0000-0000-00004F7A0000}"/>
    <cellStyle name="Normal 2 12 4 4 2" xfId="43074" xr:uid="{00000000-0005-0000-0000-0000507A0000}"/>
    <cellStyle name="Normal 2 12 4 5" xfId="23543" xr:uid="{00000000-0005-0000-0000-0000517A0000}"/>
    <cellStyle name="Normal 2 12 4 5 2" xfId="47807" xr:uid="{00000000-0005-0000-0000-0000527A0000}"/>
    <cellStyle name="Normal 2 12 4 6" xfId="9517" xr:uid="{00000000-0005-0000-0000-0000537A0000}"/>
    <cellStyle name="Normal 2 12 4 6 2" xfId="33788" xr:uid="{00000000-0005-0000-0000-0000547A0000}"/>
    <cellStyle name="Normal 2 12 4 7" xfId="28820" xr:uid="{00000000-0005-0000-0000-0000557A0000}"/>
    <cellStyle name="Normal 2 12 5" xfId="5243" xr:uid="{00000000-0005-0000-0000-0000567A0000}"/>
    <cellStyle name="Normal 2 12 5 2" xfId="14994" xr:uid="{00000000-0005-0000-0000-0000577A0000}"/>
    <cellStyle name="Normal 2 12 5 2 2" xfId="39261" xr:uid="{00000000-0005-0000-0000-0000587A0000}"/>
    <cellStyle name="Normal 2 12 5 3" xfId="19730" xr:uid="{00000000-0005-0000-0000-0000597A0000}"/>
    <cellStyle name="Normal 2 12 5 3 2" xfId="43994" xr:uid="{00000000-0005-0000-0000-00005A7A0000}"/>
    <cellStyle name="Normal 2 12 5 4" xfId="24463" xr:uid="{00000000-0005-0000-0000-00005B7A0000}"/>
    <cellStyle name="Normal 2 12 5 4 2" xfId="48727" xr:uid="{00000000-0005-0000-0000-00005C7A0000}"/>
    <cellStyle name="Normal 2 12 5 5" xfId="10435" xr:uid="{00000000-0005-0000-0000-00005D7A0000}"/>
    <cellStyle name="Normal 2 12 5 5 2" xfId="34706" xr:uid="{00000000-0005-0000-0000-00005E7A0000}"/>
    <cellStyle name="Normal 2 12 5 6" xfId="29740" xr:uid="{00000000-0005-0000-0000-00005F7A0000}"/>
    <cellStyle name="Normal 2 12 6" xfId="7364" xr:uid="{00000000-0005-0000-0000-0000607A0000}"/>
    <cellStyle name="Normal 2 12 6 2" xfId="21850" xr:uid="{00000000-0005-0000-0000-0000617A0000}"/>
    <cellStyle name="Normal 2 12 6 2 2" xfId="46114" xr:uid="{00000000-0005-0000-0000-0000627A0000}"/>
    <cellStyle name="Normal 2 12 6 3" xfId="26583" xr:uid="{00000000-0005-0000-0000-0000637A0000}"/>
    <cellStyle name="Normal 2 12 6 3 2" xfId="50847" xr:uid="{00000000-0005-0000-0000-0000647A0000}"/>
    <cellStyle name="Normal 2 12 6 4" xfId="17114" xr:uid="{00000000-0005-0000-0000-0000657A0000}"/>
    <cellStyle name="Normal 2 12 6 4 2" xfId="41381" xr:uid="{00000000-0005-0000-0000-0000667A0000}"/>
    <cellStyle name="Normal 2 12 6 5" xfId="31860" xr:uid="{00000000-0005-0000-0000-0000677A0000}"/>
    <cellStyle name="Normal 2 12 7" xfId="7543" xr:uid="{00000000-0005-0000-0000-0000687A0000}"/>
    <cellStyle name="Normal 2 12 7 2" xfId="26762" xr:uid="{00000000-0005-0000-0000-0000697A0000}"/>
    <cellStyle name="Normal 2 12 7 2 2" xfId="51026" xr:uid="{00000000-0005-0000-0000-00006A7A0000}"/>
    <cellStyle name="Normal 2 12 7 3" xfId="12714" xr:uid="{00000000-0005-0000-0000-00006B7A0000}"/>
    <cellStyle name="Normal 2 12 7 3 2" xfId="36983" xr:uid="{00000000-0005-0000-0000-00006C7A0000}"/>
    <cellStyle name="Normal 2 12 7 4" xfId="32039" xr:uid="{00000000-0005-0000-0000-00006D7A0000}"/>
    <cellStyle name="Normal 2 12 8" xfId="17452" xr:uid="{00000000-0005-0000-0000-00006E7A0000}"/>
    <cellStyle name="Normal 2 12 8 2" xfId="41716" xr:uid="{00000000-0005-0000-0000-00006F7A0000}"/>
    <cellStyle name="Normal 2 12 9" xfId="22185" xr:uid="{00000000-0005-0000-0000-0000707A0000}"/>
    <cellStyle name="Normal 2 12 9 2" xfId="46449" xr:uid="{00000000-0005-0000-0000-0000717A0000}"/>
    <cellStyle name="Normal 2 13" xfId="1328" xr:uid="{00000000-0005-0000-0000-0000727A0000}"/>
    <cellStyle name="Normal 2 13 10" xfId="8127" xr:uid="{00000000-0005-0000-0000-0000737A0000}"/>
    <cellStyle name="Normal 2 13 10 2" xfId="32623" xr:uid="{00000000-0005-0000-0000-0000747A0000}"/>
    <cellStyle name="Normal 2 13 11" xfId="26942" xr:uid="{00000000-0005-0000-0000-0000757A0000}"/>
    <cellStyle name="Normal 2 13 11 2" xfId="51206" xr:uid="{00000000-0005-0000-0000-0000767A0000}"/>
    <cellStyle name="Normal 2 13 12" xfId="27122" xr:uid="{00000000-0005-0000-0000-0000777A0000}"/>
    <cellStyle name="Normal 2 13 12 2" xfId="51385" xr:uid="{00000000-0005-0000-0000-0000787A0000}"/>
    <cellStyle name="Normal 2 13 13" xfId="27461" xr:uid="{00000000-0005-0000-0000-0000797A0000}"/>
    <cellStyle name="Normal 2 13 2" xfId="2896" xr:uid="{00000000-0005-0000-0000-00007A7A0000}"/>
    <cellStyle name="Normal 2 13 2 2" xfId="4634" xr:uid="{00000000-0005-0000-0000-00007B7A0000}"/>
    <cellStyle name="Normal 2 13 2 2 2" xfId="7001" xr:uid="{00000000-0005-0000-0000-00007C7A0000}"/>
    <cellStyle name="Normal 2 13 2 2 2 2" xfId="16751" xr:uid="{00000000-0005-0000-0000-00007D7A0000}"/>
    <cellStyle name="Normal 2 13 2 2 2 2 2" xfId="41018" xr:uid="{00000000-0005-0000-0000-00007E7A0000}"/>
    <cellStyle name="Normal 2 13 2 2 2 3" xfId="21487" xr:uid="{00000000-0005-0000-0000-00007F7A0000}"/>
    <cellStyle name="Normal 2 13 2 2 2 3 2" xfId="45751" xr:uid="{00000000-0005-0000-0000-0000807A0000}"/>
    <cellStyle name="Normal 2 13 2 2 2 4" xfId="26220" xr:uid="{00000000-0005-0000-0000-0000817A0000}"/>
    <cellStyle name="Normal 2 13 2 2 2 4 2" xfId="50484" xr:uid="{00000000-0005-0000-0000-0000827A0000}"/>
    <cellStyle name="Normal 2 13 2 2 2 5" xfId="12192" xr:uid="{00000000-0005-0000-0000-0000837A0000}"/>
    <cellStyle name="Normal 2 13 2 2 2 5 2" xfId="36463" xr:uid="{00000000-0005-0000-0000-0000847A0000}"/>
    <cellStyle name="Normal 2 13 2 2 2 6" xfId="31497" xr:uid="{00000000-0005-0000-0000-0000857A0000}"/>
    <cellStyle name="Normal 2 13 2 2 3" xfId="14472" xr:uid="{00000000-0005-0000-0000-0000867A0000}"/>
    <cellStyle name="Normal 2 13 2 2 3 2" xfId="38740" xr:uid="{00000000-0005-0000-0000-0000877A0000}"/>
    <cellStyle name="Normal 2 13 2 2 4" xfId="19209" xr:uid="{00000000-0005-0000-0000-0000887A0000}"/>
    <cellStyle name="Normal 2 13 2 2 4 2" xfId="43473" xr:uid="{00000000-0005-0000-0000-0000897A0000}"/>
    <cellStyle name="Normal 2 13 2 2 5" xfId="23942" xr:uid="{00000000-0005-0000-0000-00008A7A0000}"/>
    <cellStyle name="Normal 2 13 2 2 5 2" xfId="48206" xr:uid="{00000000-0005-0000-0000-00008B7A0000}"/>
    <cellStyle name="Normal 2 13 2 2 6" xfId="9916" xr:uid="{00000000-0005-0000-0000-00008C7A0000}"/>
    <cellStyle name="Normal 2 13 2 2 6 2" xfId="34187" xr:uid="{00000000-0005-0000-0000-00008D7A0000}"/>
    <cellStyle name="Normal 2 13 2 2 7" xfId="29219" xr:uid="{00000000-0005-0000-0000-00008E7A0000}"/>
    <cellStyle name="Normal 2 13 2 3" xfId="5835" xr:uid="{00000000-0005-0000-0000-00008F7A0000}"/>
    <cellStyle name="Normal 2 13 2 3 2" xfId="15585" xr:uid="{00000000-0005-0000-0000-0000907A0000}"/>
    <cellStyle name="Normal 2 13 2 3 2 2" xfId="39852" xr:uid="{00000000-0005-0000-0000-0000917A0000}"/>
    <cellStyle name="Normal 2 13 2 3 3" xfId="20321" xr:uid="{00000000-0005-0000-0000-0000927A0000}"/>
    <cellStyle name="Normal 2 13 2 3 3 2" xfId="44585" xr:uid="{00000000-0005-0000-0000-0000937A0000}"/>
    <cellStyle name="Normal 2 13 2 3 4" xfId="25054" xr:uid="{00000000-0005-0000-0000-0000947A0000}"/>
    <cellStyle name="Normal 2 13 2 3 4 2" xfId="49318" xr:uid="{00000000-0005-0000-0000-0000957A0000}"/>
    <cellStyle name="Normal 2 13 2 3 5" xfId="11026" xr:uid="{00000000-0005-0000-0000-0000967A0000}"/>
    <cellStyle name="Normal 2 13 2 3 5 2" xfId="35297" xr:uid="{00000000-0005-0000-0000-0000977A0000}"/>
    <cellStyle name="Normal 2 13 2 3 6" xfId="30331" xr:uid="{00000000-0005-0000-0000-0000987A0000}"/>
    <cellStyle name="Normal 2 13 2 4" xfId="13305" xr:uid="{00000000-0005-0000-0000-0000997A0000}"/>
    <cellStyle name="Normal 2 13 2 4 2" xfId="37574" xr:uid="{00000000-0005-0000-0000-00009A7A0000}"/>
    <cellStyle name="Normal 2 13 2 5" xfId="18043" xr:uid="{00000000-0005-0000-0000-00009B7A0000}"/>
    <cellStyle name="Normal 2 13 2 5 2" xfId="42307" xr:uid="{00000000-0005-0000-0000-00009C7A0000}"/>
    <cellStyle name="Normal 2 13 2 6" xfId="22776" xr:uid="{00000000-0005-0000-0000-00009D7A0000}"/>
    <cellStyle name="Normal 2 13 2 6 2" xfId="47040" xr:uid="{00000000-0005-0000-0000-00009E7A0000}"/>
    <cellStyle name="Normal 2 13 2 7" xfId="8666" xr:uid="{00000000-0005-0000-0000-00009F7A0000}"/>
    <cellStyle name="Normal 2 13 2 7 2" xfId="33021" xr:uid="{00000000-0005-0000-0000-0000A07A0000}"/>
    <cellStyle name="Normal 2 13 2 8" xfId="28053" xr:uid="{00000000-0005-0000-0000-0000A17A0000}"/>
    <cellStyle name="Normal 2 13 3" xfId="3512" xr:uid="{00000000-0005-0000-0000-0000A27A0000}"/>
    <cellStyle name="Normal 2 13 3 2" xfId="4903" xr:uid="{00000000-0005-0000-0000-0000A37A0000}"/>
    <cellStyle name="Normal 2 13 3 2 2" xfId="7186" xr:uid="{00000000-0005-0000-0000-0000A47A0000}"/>
    <cellStyle name="Normal 2 13 3 2 2 2" xfId="16936" xr:uid="{00000000-0005-0000-0000-0000A57A0000}"/>
    <cellStyle name="Normal 2 13 3 2 2 2 2" xfId="41203" xr:uid="{00000000-0005-0000-0000-0000A67A0000}"/>
    <cellStyle name="Normal 2 13 3 2 2 3" xfId="21672" xr:uid="{00000000-0005-0000-0000-0000A77A0000}"/>
    <cellStyle name="Normal 2 13 3 2 2 3 2" xfId="45936" xr:uid="{00000000-0005-0000-0000-0000A87A0000}"/>
    <cellStyle name="Normal 2 13 3 2 2 4" xfId="26405" xr:uid="{00000000-0005-0000-0000-0000A97A0000}"/>
    <cellStyle name="Normal 2 13 3 2 2 4 2" xfId="50669" xr:uid="{00000000-0005-0000-0000-0000AA7A0000}"/>
    <cellStyle name="Normal 2 13 3 2 2 5" xfId="12377" xr:uid="{00000000-0005-0000-0000-0000AB7A0000}"/>
    <cellStyle name="Normal 2 13 3 2 2 5 2" xfId="36648" xr:uid="{00000000-0005-0000-0000-0000AC7A0000}"/>
    <cellStyle name="Normal 2 13 3 2 2 6" xfId="31682" xr:uid="{00000000-0005-0000-0000-0000AD7A0000}"/>
    <cellStyle name="Normal 2 13 3 2 3" xfId="14657" xr:uid="{00000000-0005-0000-0000-0000AE7A0000}"/>
    <cellStyle name="Normal 2 13 3 2 3 2" xfId="38925" xr:uid="{00000000-0005-0000-0000-0000AF7A0000}"/>
    <cellStyle name="Normal 2 13 3 2 4" xfId="19394" xr:uid="{00000000-0005-0000-0000-0000B07A0000}"/>
    <cellStyle name="Normal 2 13 3 2 4 2" xfId="43658" xr:uid="{00000000-0005-0000-0000-0000B17A0000}"/>
    <cellStyle name="Normal 2 13 3 2 5" xfId="24127" xr:uid="{00000000-0005-0000-0000-0000B27A0000}"/>
    <cellStyle name="Normal 2 13 3 2 5 2" xfId="48391" xr:uid="{00000000-0005-0000-0000-0000B37A0000}"/>
    <cellStyle name="Normal 2 13 3 2 6" xfId="10101" xr:uid="{00000000-0005-0000-0000-0000B47A0000}"/>
    <cellStyle name="Normal 2 13 3 2 6 2" xfId="34372" xr:uid="{00000000-0005-0000-0000-0000B57A0000}"/>
    <cellStyle name="Normal 2 13 3 2 7" xfId="29404" xr:uid="{00000000-0005-0000-0000-0000B67A0000}"/>
    <cellStyle name="Normal 2 13 3 3" xfId="6020" xr:uid="{00000000-0005-0000-0000-0000B77A0000}"/>
    <cellStyle name="Normal 2 13 3 3 2" xfId="15770" xr:uid="{00000000-0005-0000-0000-0000B87A0000}"/>
    <cellStyle name="Normal 2 13 3 3 2 2" xfId="40037" xr:uid="{00000000-0005-0000-0000-0000B97A0000}"/>
    <cellStyle name="Normal 2 13 3 3 3" xfId="20506" xr:uid="{00000000-0005-0000-0000-0000BA7A0000}"/>
    <cellStyle name="Normal 2 13 3 3 3 2" xfId="44770" xr:uid="{00000000-0005-0000-0000-0000BB7A0000}"/>
    <cellStyle name="Normal 2 13 3 3 4" xfId="25239" xr:uid="{00000000-0005-0000-0000-0000BC7A0000}"/>
    <cellStyle name="Normal 2 13 3 3 4 2" xfId="49503" xr:uid="{00000000-0005-0000-0000-0000BD7A0000}"/>
    <cellStyle name="Normal 2 13 3 3 5" xfId="11211" xr:uid="{00000000-0005-0000-0000-0000BE7A0000}"/>
    <cellStyle name="Normal 2 13 3 3 5 2" xfId="35482" xr:uid="{00000000-0005-0000-0000-0000BF7A0000}"/>
    <cellStyle name="Normal 2 13 3 3 6" xfId="30516" xr:uid="{00000000-0005-0000-0000-0000C07A0000}"/>
    <cellStyle name="Normal 2 13 3 4" xfId="13491" xr:uid="{00000000-0005-0000-0000-0000C17A0000}"/>
    <cellStyle name="Normal 2 13 3 4 2" xfId="37759" xr:uid="{00000000-0005-0000-0000-0000C27A0000}"/>
    <cellStyle name="Normal 2 13 3 5" xfId="18228" xr:uid="{00000000-0005-0000-0000-0000C37A0000}"/>
    <cellStyle name="Normal 2 13 3 5 2" xfId="42492" xr:uid="{00000000-0005-0000-0000-0000C47A0000}"/>
    <cellStyle name="Normal 2 13 3 6" xfId="22961" xr:uid="{00000000-0005-0000-0000-0000C57A0000}"/>
    <cellStyle name="Normal 2 13 3 6 2" xfId="47225" xr:uid="{00000000-0005-0000-0000-0000C67A0000}"/>
    <cellStyle name="Normal 2 13 3 7" xfId="8935" xr:uid="{00000000-0005-0000-0000-0000C77A0000}"/>
    <cellStyle name="Normal 2 13 3 7 2" xfId="33206" xr:uid="{00000000-0005-0000-0000-0000C87A0000}"/>
    <cellStyle name="Normal 2 13 3 8" xfId="28238" xr:uid="{00000000-0005-0000-0000-0000C97A0000}"/>
    <cellStyle name="Normal 2 13 4" xfId="4095" xr:uid="{00000000-0005-0000-0000-0000CA7A0000}"/>
    <cellStyle name="Normal 2 13 4 2" xfId="6603" xr:uid="{00000000-0005-0000-0000-0000CB7A0000}"/>
    <cellStyle name="Normal 2 13 4 2 2" xfId="16353" xr:uid="{00000000-0005-0000-0000-0000CC7A0000}"/>
    <cellStyle name="Normal 2 13 4 2 2 2" xfId="40620" xr:uid="{00000000-0005-0000-0000-0000CD7A0000}"/>
    <cellStyle name="Normal 2 13 4 2 3" xfId="21089" xr:uid="{00000000-0005-0000-0000-0000CE7A0000}"/>
    <cellStyle name="Normal 2 13 4 2 3 2" xfId="45353" xr:uid="{00000000-0005-0000-0000-0000CF7A0000}"/>
    <cellStyle name="Normal 2 13 4 2 4" xfId="25822" xr:uid="{00000000-0005-0000-0000-0000D07A0000}"/>
    <cellStyle name="Normal 2 13 4 2 4 2" xfId="50086" xr:uid="{00000000-0005-0000-0000-0000D17A0000}"/>
    <cellStyle name="Normal 2 13 4 2 5" xfId="11794" xr:uid="{00000000-0005-0000-0000-0000D27A0000}"/>
    <cellStyle name="Normal 2 13 4 2 5 2" xfId="36065" xr:uid="{00000000-0005-0000-0000-0000D37A0000}"/>
    <cellStyle name="Normal 2 13 4 2 6" xfId="31099" xr:uid="{00000000-0005-0000-0000-0000D47A0000}"/>
    <cellStyle name="Normal 2 13 4 3" xfId="14074" xr:uid="{00000000-0005-0000-0000-0000D57A0000}"/>
    <cellStyle name="Normal 2 13 4 3 2" xfId="38342" xr:uid="{00000000-0005-0000-0000-0000D67A0000}"/>
    <cellStyle name="Normal 2 13 4 4" xfId="18811" xr:uid="{00000000-0005-0000-0000-0000D77A0000}"/>
    <cellStyle name="Normal 2 13 4 4 2" xfId="43075" xr:uid="{00000000-0005-0000-0000-0000D87A0000}"/>
    <cellStyle name="Normal 2 13 4 5" xfId="23544" xr:uid="{00000000-0005-0000-0000-0000D97A0000}"/>
    <cellStyle name="Normal 2 13 4 5 2" xfId="47808" xr:uid="{00000000-0005-0000-0000-0000DA7A0000}"/>
    <cellStyle name="Normal 2 13 4 6" xfId="9518" xr:uid="{00000000-0005-0000-0000-0000DB7A0000}"/>
    <cellStyle name="Normal 2 13 4 6 2" xfId="33789" xr:uid="{00000000-0005-0000-0000-0000DC7A0000}"/>
    <cellStyle name="Normal 2 13 4 7" xfId="28821" xr:uid="{00000000-0005-0000-0000-0000DD7A0000}"/>
    <cellStyle name="Normal 2 13 5" xfId="5244" xr:uid="{00000000-0005-0000-0000-0000DE7A0000}"/>
    <cellStyle name="Normal 2 13 5 2" xfId="14995" xr:uid="{00000000-0005-0000-0000-0000DF7A0000}"/>
    <cellStyle name="Normal 2 13 5 2 2" xfId="39262" xr:uid="{00000000-0005-0000-0000-0000E07A0000}"/>
    <cellStyle name="Normal 2 13 5 3" xfId="19731" xr:uid="{00000000-0005-0000-0000-0000E17A0000}"/>
    <cellStyle name="Normal 2 13 5 3 2" xfId="43995" xr:uid="{00000000-0005-0000-0000-0000E27A0000}"/>
    <cellStyle name="Normal 2 13 5 4" xfId="24464" xr:uid="{00000000-0005-0000-0000-0000E37A0000}"/>
    <cellStyle name="Normal 2 13 5 4 2" xfId="48728" xr:uid="{00000000-0005-0000-0000-0000E47A0000}"/>
    <cellStyle name="Normal 2 13 5 5" xfId="10436" xr:uid="{00000000-0005-0000-0000-0000E57A0000}"/>
    <cellStyle name="Normal 2 13 5 5 2" xfId="34707" xr:uid="{00000000-0005-0000-0000-0000E67A0000}"/>
    <cellStyle name="Normal 2 13 5 6" xfId="29741" xr:uid="{00000000-0005-0000-0000-0000E77A0000}"/>
    <cellStyle name="Normal 2 13 6" xfId="7365" xr:uid="{00000000-0005-0000-0000-0000E87A0000}"/>
    <cellStyle name="Normal 2 13 6 2" xfId="21851" xr:uid="{00000000-0005-0000-0000-0000E97A0000}"/>
    <cellStyle name="Normal 2 13 6 2 2" xfId="46115" xr:uid="{00000000-0005-0000-0000-0000EA7A0000}"/>
    <cellStyle name="Normal 2 13 6 3" xfId="26584" xr:uid="{00000000-0005-0000-0000-0000EB7A0000}"/>
    <cellStyle name="Normal 2 13 6 3 2" xfId="50848" xr:uid="{00000000-0005-0000-0000-0000EC7A0000}"/>
    <cellStyle name="Normal 2 13 6 4" xfId="17115" xr:uid="{00000000-0005-0000-0000-0000ED7A0000}"/>
    <cellStyle name="Normal 2 13 6 4 2" xfId="41382" xr:uid="{00000000-0005-0000-0000-0000EE7A0000}"/>
    <cellStyle name="Normal 2 13 6 5" xfId="31861" xr:uid="{00000000-0005-0000-0000-0000EF7A0000}"/>
    <cellStyle name="Normal 2 13 7" xfId="7544" xr:uid="{00000000-0005-0000-0000-0000F07A0000}"/>
    <cellStyle name="Normal 2 13 7 2" xfId="26763" xr:uid="{00000000-0005-0000-0000-0000F17A0000}"/>
    <cellStyle name="Normal 2 13 7 2 2" xfId="51027" xr:uid="{00000000-0005-0000-0000-0000F27A0000}"/>
    <cellStyle name="Normal 2 13 7 3" xfId="12715" xr:uid="{00000000-0005-0000-0000-0000F37A0000}"/>
    <cellStyle name="Normal 2 13 7 3 2" xfId="36984" xr:uid="{00000000-0005-0000-0000-0000F47A0000}"/>
    <cellStyle name="Normal 2 13 7 4" xfId="32040" xr:uid="{00000000-0005-0000-0000-0000F57A0000}"/>
    <cellStyle name="Normal 2 13 8" xfId="17453" xr:uid="{00000000-0005-0000-0000-0000F67A0000}"/>
    <cellStyle name="Normal 2 13 8 2" xfId="41717" xr:uid="{00000000-0005-0000-0000-0000F77A0000}"/>
    <cellStyle name="Normal 2 13 9" xfId="22186" xr:uid="{00000000-0005-0000-0000-0000F87A0000}"/>
    <cellStyle name="Normal 2 13 9 2" xfId="46450" xr:uid="{00000000-0005-0000-0000-0000F97A0000}"/>
    <cellStyle name="Normal 2 14" xfId="1329" xr:uid="{00000000-0005-0000-0000-0000FA7A0000}"/>
    <cellStyle name="Normal 2 14 10" xfId="8128" xr:uid="{00000000-0005-0000-0000-0000FB7A0000}"/>
    <cellStyle name="Normal 2 14 10 2" xfId="32624" xr:uid="{00000000-0005-0000-0000-0000FC7A0000}"/>
    <cellStyle name="Normal 2 14 11" xfId="26943" xr:uid="{00000000-0005-0000-0000-0000FD7A0000}"/>
    <cellStyle name="Normal 2 14 11 2" xfId="51207" xr:uid="{00000000-0005-0000-0000-0000FE7A0000}"/>
    <cellStyle name="Normal 2 14 12" xfId="27123" xr:uid="{00000000-0005-0000-0000-0000FF7A0000}"/>
    <cellStyle name="Normal 2 14 12 2" xfId="51386" xr:uid="{00000000-0005-0000-0000-0000007B0000}"/>
    <cellStyle name="Normal 2 14 13" xfId="27462" xr:uid="{00000000-0005-0000-0000-0000017B0000}"/>
    <cellStyle name="Normal 2 14 2" xfId="2897" xr:uid="{00000000-0005-0000-0000-0000027B0000}"/>
    <cellStyle name="Normal 2 14 2 2" xfId="4635" xr:uid="{00000000-0005-0000-0000-0000037B0000}"/>
    <cellStyle name="Normal 2 14 2 2 2" xfId="7002" xr:uid="{00000000-0005-0000-0000-0000047B0000}"/>
    <cellStyle name="Normal 2 14 2 2 2 2" xfId="16752" xr:uid="{00000000-0005-0000-0000-0000057B0000}"/>
    <cellStyle name="Normal 2 14 2 2 2 2 2" xfId="41019" xr:uid="{00000000-0005-0000-0000-0000067B0000}"/>
    <cellStyle name="Normal 2 14 2 2 2 3" xfId="21488" xr:uid="{00000000-0005-0000-0000-0000077B0000}"/>
    <cellStyle name="Normal 2 14 2 2 2 3 2" xfId="45752" xr:uid="{00000000-0005-0000-0000-0000087B0000}"/>
    <cellStyle name="Normal 2 14 2 2 2 4" xfId="26221" xr:uid="{00000000-0005-0000-0000-0000097B0000}"/>
    <cellStyle name="Normal 2 14 2 2 2 4 2" xfId="50485" xr:uid="{00000000-0005-0000-0000-00000A7B0000}"/>
    <cellStyle name="Normal 2 14 2 2 2 5" xfId="12193" xr:uid="{00000000-0005-0000-0000-00000B7B0000}"/>
    <cellStyle name="Normal 2 14 2 2 2 5 2" xfId="36464" xr:uid="{00000000-0005-0000-0000-00000C7B0000}"/>
    <cellStyle name="Normal 2 14 2 2 2 6" xfId="31498" xr:uid="{00000000-0005-0000-0000-00000D7B0000}"/>
    <cellStyle name="Normal 2 14 2 2 3" xfId="14473" xr:uid="{00000000-0005-0000-0000-00000E7B0000}"/>
    <cellStyle name="Normal 2 14 2 2 3 2" xfId="38741" xr:uid="{00000000-0005-0000-0000-00000F7B0000}"/>
    <cellStyle name="Normal 2 14 2 2 4" xfId="19210" xr:uid="{00000000-0005-0000-0000-0000107B0000}"/>
    <cellStyle name="Normal 2 14 2 2 4 2" xfId="43474" xr:uid="{00000000-0005-0000-0000-0000117B0000}"/>
    <cellStyle name="Normal 2 14 2 2 5" xfId="23943" xr:uid="{00000000-0005-0000-0000-0000127B0000}"/>
    <cellStyle name="Normal 2 14 2 2 5 2" xfId="48207" xr:uid="{00000000-0005-0000-0000-0000137B0000}"/>
    <cellStyle name="Normal 2 14 2 2 6" xfId="9917" xr:uid="{00000000-0005-0000-0000-0000147B0000}"/>
    <cellStyle name="Normal 2 14 2 2 6 2" xfId="34188" xr:uid="{00000000-0005-0000-0000-0000157B0000}"/>
    <cellStyle name="Normal 2 14 2 2 7" xfId="29220" xr:uid="{00000000-0005-0000-0000-0000167B0000}"/>
    <cellStyle name="Normal 2 14 2 3" xfId="5836" xr:uid="{00000000-0005-0000-0000-0000177B0000}"/>
    <cellStyle name="Normal 2 14 2 3 2" xfId="15586" xr:uid="{00000000-0005-0000-0000-0000187B0000}"/>
    <cellStyle name="Normal 2 14 2 3 2 2" xfId="39853" xr:uid="{00000000-0005-0000-0000-0000197B0000}"/>
    <cellStyle name="Normal 2 14 2 3 3" xfId="20322" xr:uid="{00000000-0005-0000-0000-00001A7B0000}"/>
    <cellStyle name="Normal 2 14 2 3 3 2" xfId="44586" xr:uid="{00000000-0005-0000-0000-00001B7B0000}"/>
    <cellStyle name="Normal 2 14 2 3 4" xfId="25055" xr:uid="{00000000-0005-0000-0000-00001C7B0000}"/>
    <cellStyle name="Normal 2 14 2 3 4 2" xfId="49319" xr:uid="{00000000-0005-0000-0000-00001D7B0000}"/>
    <cellStyle name="Normal 2 14 2 3 5" xfId="11027" xr:uid="{00000000-0005-0000-0000-00001E7B0000}"/>
    <cellStyle name="Normal 2 14 2 3 5 2" xfId="35298" xr:uid="{00000000-0005-0000-0000-00001F7B0000}"/>
    <cellStyle name="Normal 2 14 2 3 6" xfId="30332" xr:uid="{00000000-0005-0000-0000-0000207B0000}"/>
    <cellStyle name="Normal 2 14 2 4" xfId="13306" xr:uid="{00000000-0005-0000-0000-0000217B0000}"/>
    <cellStyle name="Normal 2 14 2 4 2" xfId="37575" xr:uid="{00000000-0005-0000-0000-0000227B0000}"/>
    <cellStyle name="Normal 2 14 2 5" xfId="18044" xr:uid="{00000000-0005-0000-0000-0000237B0000}"/>
    <cellStyle name="Normal 2 14 2 5 2" xfId="42308" xr:uid="{00000000-0005-0000-0000-0000247B0000}"/>
    <cellStyle name="Normal 2 14 2 6" xfId="22777" xr:uid="{00000000-0005-0000-0000-0000257B0000}"/>
    <cellStyle name="Normal 2 14 2 6 2" xfId="47041" xr:uid="{00000000-0005-0000-0000-0000267B0000}"/>
    <cellStyle name="Normal 2 14 2 7" xfId="8667" xr:uid="{00000000-0005-0000-0000-0000277B0000}"/>
    <cellStyle name="Normal 2 14 2 7 2" xfId="33022" xr:uid="{00000000-0005-0000-0000-0000287B0000}"/>
    <cellStyle name="Normal 2 14 2 8" xfId="28054" xr:uid="{00000000-0005-0000-0000-0000297B0000}"/>
    <cellStyle name="Normal 2 14 3" xfId="3513" xr:uid="{00000000-0005-0000-0000-00002A7B0000}"/>
    <cellStyle name="Normal 2 14 3 2" xfId="4904" xr:uid="{00000000-0005-0000-0000-00002B7B0000}"/>
    <cellStyle name="Normal 2 14 3 2 2" xfId="7187" xr:uid="{00000000-0005-0000-0000-00002C7B0000}"/>
    <cellStyle name="Normal 2 14 3 2 2 2" xfId="16937" xr:uid="{00000000-0005-0000-0000-00002D7B0000}"/>
    <cellStyle name="Normal 2 14 3 2 2 2 2" xfId="41204" xr:uid="{00000000-0005-0000-0000-00002E7B0000}"/>
    <cellStyle name="Normal 2 14 3 2 2 3" xfId="21673" xr:uid="{00000000-0005-0000-0000-00002F7B0000}"/>
    <cellStyle name="Normal 2 14 3 2 2 3 2" xfId="45937" xr:uid="{00000000-0005-0000-0000-0000307B0000}"/>
    <cellStyle name="Normal 2 14 3 2 2 4" xfId="26406" xr:uid="{00000000-0005-0000-0000-0000317B0000}"/>
    <cellStyle name="Normal 2 14 3 2 2 4 2" xfId="50670" xr:uid="{00000000-0005-0000-0000-0000327B0000}"/>
    <cellStyle name="Normal 2 14 3 2 2 5" xfId="12378" xr:uid="{00000000-0005-0000-0000-0000337B0000}"/>
    <cellStyle name="Normal 2 14 3 2 2 5 2" xfId="36649" xr:uid="{00000000-0005-0000-0000-0000347B0000}"/>
    <cellStyle name="Normal 2 14 3 2 2 6" xfId="31683" xr:uid="{00000000-0005-0000-0000-0000357B0000}"/>
    <cellStyle name="Normal 2 14 3 2 3" xfId="14658" xr:uid="{00000000-0005-0000-0000-0000367B0000}"/>
    <cellStyle name="Normal 2 14 3 2 3 2" xfId="38926" xr:uid="{00000000-0005-0000-0000-0000377B0000}"/>
    <cellStyle name="Normal 2 14 3 2 4" xfId="19395" xr:uid="{00000000-0005-0000-0000-0000387B0000}"/>
    <cellStyle name="Normal 2 14 3 2 4 2" xfId="43659" xr:uid="{00000000-0005-0000-0000-0000397B0000}"/>
    <cellStyle name="Normal 2 14 3 2 5" xfId="24128" xr:uid="{00000000-0005-0000-0000-00003A7B0000}"/>
    <cellStyle name="Normal 2 14 3 2 5 2" xfId="48392" xr:uid="{00000000-0005-0000-0000-00003B7B0000}"/>
    <cellStyle name="Normal 2 14 3 2 6" xfId="10102" xr:uid="{00000000-0005-0000-0000-00003C7B0000}"/>
    <cellStyle name="Normal 2 14 3 2 6 2" xfId="34373" xr:uid="{00000000-0005-0000-0000-00003D7B0000}"/>
    <cellStyle name="Normal 2 14 3 2 7" xfId="29405" xr:uid="{00000000-0005-0000-0000-00003E7B0000}"/>
    <cellStyle name="Normal 2 14 3 3" xfId="6021" xr:uid="{00000000-0005-0000-0000-00003F7B0000}"/>
    <cellStyle name="Normal 2 14 3 3 2" xfId="15771" xr:uid="{00000000-0005-0000-0000-0000407B0000}"/>
    <cellStyle name="Normal 2 14 3 3 2 2" xfId="40038" xr:uid="{00000000-0005-0000-0000-0000417B0000}"/>
    <cellStyle name="Normal 2 14 3 3 3" xfId="20507" xr:uid="{00000000-0005-0000-0000-0000427B0000}"/>
    <cellStyle name="Normal 2 14 3 3 3 2" xfId="44771" xr:uid="{00000000-0005-0000-0000-0000437B0000}"/>
    <cellStyle name="Normal 2 14 3 3 4" xfId="25240" xr:uid="{00000000-0005-0000-0000-0000447B0000}"/>
    <cellStyle name="Normal 2 14 3 3 4 2" xfId="49504" xr:uid="{00000000-0005-0000-0000-0000457B0000}"/>
    <cellStyle name="Normal 2 14 3 3 5" xfId="11212" xr:uid="{00000000-0005-0000-0000-0000467B0000}"/>
    <cellStyle name="Normal 2 14 3 3 5 2" xfId="35483" xr:uid="{00000000-0005-0000-0000-0000477B0000}"/>
    <cellStyle name="Normal 2 14 3 3 6" xfId="30517" xr:uid="{00000000-0005-0000-0000-0000487B0000}"/>
    <cellStyle name="Normal 2 14 3 4" xfId="13492" xr:uid="{00000000-0005-0000-0000-0000497B0000}"/>
    <cellStyle name="Normal 2 14 3 4 2" xfId="37760" xr:uid="{00000000-0005-0000-0000-00004A7B0000}"/>
    <cellStyle name="Normal 2 14 3 5" xfId="18229" xr:uid="{00000000-0005-0000-0000-00004B7B0000}"/>
    <cellStyle name="Normal 2 14 3 5 2" xfId="42493" xr:uid="{00000000-0005-0000-0000-00004C7B0000}"/>
    <cellStyle name="Normal 2 14 3 6" xfId="22962" xr:uid="{00000000-0005-0000-0000-00004D7B0000}"/>
    <cellStyle name="Normal 2 14 3 6 2" xfId="47226" xr:uid="{00000000-0005-0000-0000-00004E7B0000}"/>
    <cellStyle name="Normal 2 14 3 7" xfId="8936" xr:uid="{00000000-0005-0000-0000-00004F7B0000}"/>
    <cellStyle name="Normal 2 14 3 7 2" xfId="33207" xr:uid="{00000000-0005-0000-0000-0000507B0000}"/>
    <cellStyle name="Normal 2 14 3 8" xfId="28239" xr:uid="{00000000-0005-0000-0000-0000517B0000}"/>
    <cellStyle name="Normal 2 14 4" xfId="4096" xr:uid="{00000000-0005-0000-0000-0000527B0000}"/>
    <cellStyle name="Normal 2 14 4 2" xfId="6604" xr:uid="{00000000-0005-0000-0000-0000537B0000}"/>
    <cellStyle name="Normal 2 14 4 2 2" xfId="16354" xr:uid="{00000000-0005-0000-0000-0000547B0000}"/>
    <cellStyle name="Normal 2 14 4 2 2 2" xfId="40621" xr:uid="{00000000-0005-0000-0000-0000557B0000}"/>
    <cellStyle name="Normal 2 14 4 2 3" xfId="21090" xr:uid="{00000000-0005-0000-0000-0000567B0000}"/>
    <cellStyle name="Normal 2 14 4 2 3 2" xfId="45354" xr:uid="{00000000-0005-0000-0000-0000577B0000}"/>
    <cellStyle name="Normal 2 14 4 2 4" xfId="25823" xr:uid="{00000000-0005-0000-0000-0000587B0000}"/>
    <cellStyle name="Normal 2 14 4 2 4 2" xfId="50087" xr:uid="{00000000-0005-0000-0000-0000597B0000}"/>
    <cellStyle name="Normal 2 14 4 2 5" xfId="11795" xr:uid="{00000000-0005-0000-0000-00005A7B0000}"/>
    <cellStyle name="Normal 2 14 4 2 5 2" xfId="36066" xr:uid="{00000000-0005-0000-0000-00005B7B0000}"/>
    <cellStyle name="Normal 2 14 4 2 6" xfId="31100" xr:uid="{00000000-0005-0000-0000-00005C7B0000}"/>
    <cellStyle name="Normal 2 14 4 3" xfId="14075" xr:uid="{00000000-0005-0000-0000-00005D7B0000}"/>
    <cellStyle name="Normal 2 14 4 3 2" xfId="38343" xr:uid="{00000000-0005-0000-0000-00005E7B0000}"/>
    <cellStyle name="Normal 2 14 4 4" xfId="18812" xr:uid="{00000000-0005-0000-0000-00005F7B0000}"/>
    <cellStyle name="Normal 2 14 4 4 2" xfId="43076" xr:uid="{00000000-0005-0000-0000-0000607B0000}"/>
    <cellStyle name="Normal 2 14 4 5" xfId="23545" xr:uid="{00000000-0005-0000-0000-0000617B0000}"/>
    <cellStyle name="Normal 2 14 4 5 2" xfId="47809" xr:uid="{00000000-0005-0000-0000-0000627B0000}"/>
    <cellStyle name="Normal 2 14 4 6" xfId="9519" xr:uid="{00000000-0005-0000-0000-0000637B0000}"/>
    <cellStyle name="Normal 2 14 4 6 2" xfId="33790" xr:uid="{00000000-0005-0000-0000-0000647B0000}"/>
    <cellStyle name="Normal 2 14 4 7" xfId="28822" xr:uid="{00000000-0005-0000-0000-0000657B0000}"/>
    <cellStyle name="Normal 2 14 5" xfId="5245" xr:uid="{00000000-0005-0000-0000-0000667B0000}"/>
    <cellStyle name="Normal 2 14 5 2" xfId="14996" xr:uid="{00000000-0005-0000-0000-0000677B0000}"/>
    <cellStyle name="Normal 2 14 5 2 2" xfId="39263" xr:uid="{00000000-0005-0000-0000-0000687B0000}"/>
    <cellStyle name="Normal 2 14 5 3" xfId="19732" xr:uid="{00000000-0005-0000-0000-0000697B0000}"/>
    <cellStyle name="Normal 2 14 5 3 2" xfId="43996" xr:uid="{00000000-0005-0000-0000-00006A7B0000}"/>
    <cellStyle name="Normal 2 14 5 4" xfId="24465" xr:uid="{00000000-0005-0000-0000-00006B7B0000}"/>
    <cellStyle name="Normal 2 14 5 4 2" xfId="48729" xr:uid="{00000000-0005-0000-0000-00006C7B0000}"/>
    <cellStyle name="Normal 2 14 5 5" xfId="10437" xr:uid="{00000000-0005-0000-0000-00006D7B0000}"/>
    <cellStyle name="Normal 2 14 5 5 2" xfId="34708" xr:uid="{00000000-0005-0000-0000-00006E7B0000}"/>
    <cellStyle name="Normal 2 14 5 6" xfId="29742" xr:uid="{00000000-0005-0000-0000-00006F7B0000}"/>
    <cellStyle name="Normal 2 14 6" xfId="7366" xr:uid="{00000000-0005-0000-0000-0000707B0000}"/>
    <cellStyle name="Normal 2 14 6 2" xfId="21852" xr:uid="{00000000-0005-0000-0000-0000717B0000}"/>
    <cellStyle name="Normal 2 14 6 2 2" xfId="46116" xr:uid="{00000000-0005-0000-0000-0000727B0000}"/>
    <cellStyle name="Normal 2 14 6 3" xfId="26585" xr:uid="{00000000-0005-0000-0000-0000737B0000}"/>
    <cellStyle name="Normal 2 14 6 3 2" xfId="50849" xr:uid="{00000000-0005-0000-0000-0000747B0000}"/>
    <cellStyle name="Normal 2 14 6 4" xfId="17116" xr:uid="{00000000-0005-0000-0000-0000757B0000}"/>
    <cellStyle name="Normal 2 14 6 4 2" xfId="41383" xr:uid="{00000000-0005-0000-0000-0000767B0000}"/>
    <cellStyle name="Normal 2 14 6 5" xfId="31862" xr:uid="{00000000-0005-0000-0000-0000777B0000}"/>
    <cellStyle name="Normal 2 14 7" xfId="7545" xr:uid="{00000000-0005-0000-0000-0000787B0000}"/>
    <cellStyle name="Normal 2 14 7 2" xfId="26764" xr:uid="{00000000-0005-0000-0000-0000797B0000}"/>
    <cellStyle name="Normal 2 14 7 2 2" xfId="51028" xr:uid="{00000000-0005-0000-0000-00007A7B0000}"/>
    <cellStyle name="Normal 2 14 7 3" xfId="12716" xr:uid="{00000000-0005-0000-0000-00007B7B0000}"/>
    <cellStyle name="Normal 2 14 7 3 2" xfId="36985" xr:uid="{00000000-0005-0000-0000-00007C7B0000}"/>
    <cellStyle name="Normal 2 14 7 4" xfId="32041" xr:uid="{00000000-0005-0000-0000-00007D7B0000}"/>
    <cellStyle name="Normal 2 14 8" xfId="17454" xr:uid="{00000000-0005-0000-0000-00007E7B0000}"/>
    <cellStyle name="Normal 2 14 8 2" xfId="41718" xr:uid="{00000000-0005-0000-0000-00007F7B0000}"/>
    <cellStyle name="Normal 2 14 9" xfId="22187" xr:uid="{00000000-0005-0000-0000-0000807B0000}"/>
    <cellStyle name="Normal 2 14 9 2" xfId="46451" xr:uid="{00000000-0005-0000-0000-0000817B0000}"/>
    <cellStyle name="Normal 2 15" xfId="1330" xr:uid="{00000000-0005-0000-0000-0000827B0000}"/>
    <cellStyle name="Normal 2 15 10" xfId="8129" xr:uid="{00000000-0005-0000-0000-0000837B0000}"/>
    <cellStyle name="Normal 2 15 10 2" xfId="32625" xr:uid="{00000000-0005-0000-0000-0000847B0000}"/>
    <cellStyle name="Normal 2 15 11" xfId="26944" xr:uid="{00000000-0005-0000-0000-0000857B0000}"/>
    <cellStyle name="Normal 2 15 11 2" xfId="51208" xr:uid="{00000000-0005-0000-0000-0000867B0000}"/>
    <cellStyle name="Normal 2 15 12" xfId="27124" xr:uid="{00000000-0005-0000-0000-0000877B0000}"/>
    <cellStyle name="Normal 2 15 12 2" xfId="51387" xr:uid="{00000000-0005-0000-0000-0000887B0000}"/>
    <cellStyle name="Normal 2 15 13" xfId="27463" xr:uid="{00000000-0005-0000-0000-0000897B0000}"/>
    <cellStyle name="Normal 2 15 2" xfId="2898" xr:uid="{00000000-0005-0000-0000-00008A7B0000}"/>
    <cellStyle name="Normal 2 15 2 2" xfId="4636" xr:uid="{00000000-0005-0000-0000-00008B7B0000}"/>
    <cellStyle name="Normal 2 15 2 2 2" xfId="7003" xr:uid="{00000000-0005-0000-0000-00008C7B0000}"/>
    <cellStyle name="Normal 2 15 2 2 2 2" xfId="16753" xr:uid="{00000000-0005-0000-0000-00008D7B0000}"/>
    <cellStyle name="Normal 2 15 2 2 2 2 2" xfId="41020" xr:uid="{00000000-0005-0000-0000-00008E7B0000}"/>
    <cellStyle name="Normal 2 15 2 2 2 3" xfId="21489" xr:uid="{00000000-0005-0000-0000-00008F7B0000}"/>
    <cellStyle name="Normal 2 15 2 2 2 3 2" xfId="45753" xr:uid="{00000000-0005-0000-0000-0000907B0000}"/>
    <cellStyle name="Normal 2 15 2 2 2 4" xfId="26222" xr:uid="{00000000-0005-0000-0000-0000917B0000}"/>
    <cellStyle name="Normal 2 15 2 2 2 4 2" xfId="50486" xr:uid="{00000000-0005-0000-0000-0000927B0000}"/>
    <cellStyle name="Normal 2 15 2 2 2 5" xfId="12194" xr:uid="{00000000-0005-0000-0000-0000937B0000}"/>
    <cellStyle name="Normal 2 15 2 2 2 5 2" xfId="36465" xr:uid="{00000000-0005-0000-0000-0000947B0000}"/>
    <cellStyle name="Normal 2 15 2 2 2 6" xfId="31499" xr:uid="{00000000-0005-0000-0000-0000957B0000}"/>
    <cellStyle name="Normal 2 15 2 2 3" xfId="14474" xr:uid="{00000000-0005-0000-0000-0000967B0000}"/>
    <cellStyle name="Normal 2 15 2 2 3 2" xfId="38742" xr:uid="{00000000-0005-0000-0000-0000977B0000}"/>
    <cellStyle name="Normal 2 15 2 2 4" xfId="19211" xr:uid="{00000000-0005-0000-0000-0000987B0000}"/>
    <cellStyle name="Normal 2 15 2 2 4 2" xfId="43475" xr:uid="{00000000-0005-0000-0000-0000997B0000}"/>
    <cellStyle name="Normal 2 15 2 2 5" xfId="23944" xr:uid="{00000000-0005-0000-0000-00009A7B0000}"/>
    <cellStyle name="Normal 2 15 2 2 5 2" xfId="48208" xr:uid="{00000000-0005-0000-0000-00009B7B0000}"/>
    <cellStyle name="Normal 2 15 2 2 6" xfId="9918" xr:uid="{00000000-0005-0000-0000-00009C7B0000}"/>
    <cellStyle name="Normal 2 15 2 2 6 2" xfId="34189" xr:uid="{00000000-0005-0000-0000-00009D7B0000}"/>
    <cellStyle name="Normal 2 15 2 2 7" xfId="29221" xr:uid="{00000000-0005-0000-0000-00009E7B0000}"/>
    <cellStyle name="Normal 2 15 2 3" xfId="5837" xr:uid="{00000000-0005-0000-0000-00009F7B0000}"/>
    <cellStyle name="Normal 2 15 2 3 2" xfId="15587" xr:uid="{00000000-0005-0000-0000-0000A07B0000}"/>
    <cellStyle name="Normal 2 15 2 3 2 2" xfId="39854" xr:uid="{00000000-0005-0000-0000-0000A17B0000}"/>
    <cellStyle name="Normal 2 15 2 3 3" xfId="20323" xr:uid="{00000000-0005-0000-0000-0000A27B0000}"/>
    <cellStyle name="Normal 2 15 2 3 3 2" xfId="44587" xr:uid="{00000000-0005-0000-0000-0000A37B0000}"/>
    <cellStyle name="Normal 2 15 2 3 4" xfId="25056" xr:uid="{00000000-0005-0000-0000-0000A47B0000}"/>
    <cellStyle name="Normal 2 15 2 3 4 2" xfId="49320" xr:uid="{00000000-0005-0000-0000-0000A57B0000}"/>
    <cellStyle name="Normal 2 15 2 3 5" xfId="11028" xr:uid="{00000000-0005-0000-0000-0000A67B0000}"/>
    <cellStyle name="Normal 2 15 2 3 5 2" xfId="35299" xr:uid="{00000000-0005-0000-0000-0000A77B0000}"/>
    <cellStyle name="Normal 2 15 2 3 6" xfId="30333" xr:uid="{00000000-0005-0000-0000-0000A87B0000}"/>
    <cellStyle name="Normal 2 15 2 4" xfId="13307" xr:uid="{00000000-0005-0000-0000-0000A97B0000}"/>
    <cellStyle name="Normal 2 15 2 4 2" xfId="37576" xr:uid="{00000000-0005-0000-0000-0000AA7B0000}"/>
    <cellStyle name="Normal 2 15 2 5" xfId="18045" xr:uid="{00000000-0005-0000-0000-0000AB7B0000}"/>
    <cellStyle name="Normal 2 15 2 5 2" xfId="42309" xr:uid="{00000000-0005-0000-0000-0000AC7B0000}"/>
    <cellStyle name="Normal 2 15 2 6" xfId="22778" xr:uid="{00000000-0005-0000-0000-0000AD7B0000}"/>
    <cellStyle name="Normal 2 15 2 6 2" xfId="47042" xr:uid="{00000000-0005-0000-0000-0000AE7B0000}"/>
    <cellStyle name="Normal 2 15 2 7" xfId="8668" xr:uid="{00000000-0005-0000-0000-0000AF7B0000}"/>
    <cellStyle name="Normal 2 15 2 7 2" xfId="33023" xr:uid="{00000000-0005-0000-0000-0000B07B0000}"/>
    <cellStyle name="Normal 2 15 2 8" xfId="28055" xr:uid="{00000000-0005-0000-0000-0000B17B0000}"/>
    <cellStyle name="Normal 2 15 3" xfId="3514" xr:uid="{00000000-0005-0000-0000-0000B27B0000}"/>
    <cellStyle name="Normal 2 15 3 2" xfId="4905" xr:uid="{00000000-0005-0000-0000-0000B37B0000}"/>
    <cellStyle name="Normal 2 15 3 2 2" xfId="7188" xr:uid="{00000000-0005-0000-0000-0000B47B0000}"/>
    <cellStyle name="Normal 2 15 3 2 2 2" xfId="16938" xr:uid="{00000000-0005-0000-0000-0000B57B0000}"/>
    <cellStyle name="Normal 2 15 3 2 2 2 2" xfId="41205" xr:uid="{00000000-0005-0000-0000-0000B67B0000}"/>
    <cellStyle name="Normal 2 15 3 2 2 3" xfId="21674" xr:uid="{00000000-0005-0000-0000-0000B77B0000}"/>
    <cellStyle name="Normal 2 15 3 2 2 3 2" xfId="45938" xr:uid="{00000000-0005-0000-0000-0000B87B0000}"/>
    <cellStyle name="Normal 2 15 3 2 2 4" xfId="26407" xr:uid="{00000000-0005-0000-0000-0000B97B0000}"/>
    <cellStyle name="Normal 2 15 3 2 2 4 2" xfId="50671" xr:uid="{00000000-0005-0000-0000-0000BA7B0000}"/>
    <cellStyle name="Normal 2 15 3 2 2 5" xfId="12379" xr:uid="{00000000-0005-0000-0000-0000BB7B0000}"/>
    <cellStyle name="Normal 2 15 3 2 2 5 2" xfId="36650" xr:uid="{00000000-0005-0000-0000-0000BC7B0000}"/>
    <cellStyle name="Normal 2 15 3 2 2 6" xfId="31684" xr:uid="{00000000-0005-0000-0000-0000BD7B0000}"/>
    <cellStyle name="Normal 2 15 3 2 3" xfId="14659" xr:uid="{00000000-0005-0000-0000-0000BE7B0000}"/>
    <cellStyle name="Normal 2 15 3 2 3 2" xfId="38927" xr:uid="{00000000-0005-0000-0000-0000BF7B0000}"/>
    <cellStyle name="Normal 2 15 3 2 4" xfId="19396" xr:uid="{00000000-0005-0000-0000-0000C07B0000}"/>
    <cellStyle name="Normal 2 15 3 2 4 2" xfId="43660" xr:uid="{00000000-0005-0000-0000-0000C17B0000}"/>
    <cellStyle name="Normal 2 15 3 2 5" xfId="24129" xr:uid="{00000000-0005-0000-0000-0000C27B0000}"/>
    <cellStyle name="Normal 2 15 3 2 5 2" xfId="48393" xr:uid="{00000000-0005-0000-0000-0000C37B0000}"/>
    <cellStyle name="Normal 2 15 3 2 6" xfId="10103" xr:uid="{00000000-0005-0000-0000-0000C47B0000}"/>
    <cellStyle name="Normal 2 15 3 2 6 2" xfId="34374" xr:uid="{00000000-0005-0000-0000-0000C57B0000}"/>
    <cellStyle name="Normal 2 15 3 2 7" xfId="29406" xr:uid="{00000000-0005-0000-0000-0000C67B0000}"/>
    <cellStyle name="Normal 2 15 3 3" xfId="6022" xr:uid="{00000000-0005-0000-0000-0000C77B0000}"/>
    <cellStyle name="Normal 2 15 3 3 2" xfId="15772" xr:uid="{00000000-0005-0000-0000-0000C87B0000}"/>
    <cellStyle name="Normal 2 15 3 3 2 2" xfId="40039" xr:uid="{00000000-0005-0000-0000-0000C97B0000}"/>
    <cellStyle name="Normal 2 15 3 3 3" xfId="20508" xr:uid="{00000000-0005-0000-0000-0000CA7B0000}"/>
    <cellStyle name="Normal 2 15 3 3 3 2" xfId="44772" xr:uid="{00000000-0005-0000-0000-0000CB7B0000}"/>
    <cellStyle name="Normal 2 15 3 3 4" xfId="25241" xr:uid="{00000000-0005-0000-0000-0000CC7B0000}"/>
    <cellStyle name="Normal 2 15 3 3 4 2" xfId="49505" xr:uid="{00000000-0005-0000-0000-0000CD7B0000}"/>
    <cellStyle name="Normal 2 15 3 3 5" xfId="11213" xr:uid="{00000000-0005-0000-0000-0000CE7B0000}"/>
    <cellStyle name="Normal 2 15 3 3 5 2" xfId="35484" xr:uid="{00000000-0005-0000-0000-0000CF7B0000}"/>
    <cellStyle name="Normal 2 15 3 3 6" xfId="30518" xr:uid="{00000000-0005-0000-0000-0000D07B0000}"/>
    <cellStyle name="Normal 2 15 3 4" xfId="13493" xr:uid="{00000000-0005-0000-0000-0000D17B0000}"/>
    <cellStyle name="Normal 2 15 3 4 2" xfId="37761" xr:uid="{00000000-0005-0000-0000-0000D27B0000}"/>
    <cellStyle name="Normal 2 15 3 5" xfId="18230" xr:uid="{00000000-0005-0000-0000-0000D37B0000}"/>
    <cellStyle name="Normal 2 15 3 5 2" xfId="42494" xr:uid="{00000000-0005-0000-0000-0000D47B0000}"/>
    <cellStyle name="Normal 2 15 3 6" xfId="22963" xr:uid="{00000000-0005-0000-0000-0000D57B0000}"/>
    <cellStyle name="Normal 2 15 3 6 2" xfId="47227" xr:uid="{00000000-0005-0000-0000-0000D67B0000}"/>
    <cellStyle name="Normal 2 15 3 7" xfId="8937" xr:uid="{00000000-0005-0000-0000-0000D77B0000}"/>
    <cellStyle name="Normal 2 15 3 7 2" xfId="33208" xr:uid="{00000000-0005-0000-0000-0000D87B0000}"/>
    <cellStyle name="Normal 2 15 3 8" xfId="28240" xr:uid="{00000000-0005-0000-0000-0000D97B0000}"/>
    <cellStyle name="Normal 2 15 4" xfId="4097" xr:uid="{00000000-0005-0000-0000-0000DA7B0000}"/>
    <cellStyle name="Normal 2 15 4 2" xfId="6605" xr:uid="{00000000-0005-0000-0000-0000DB7B0000}"/>
    <cellStyle name="Normal 2 15 4 2 2" xfId="16355" xr:uid="{00000000-0005-0000-0000-0000DC7B0000}"/>
    <cellStyle name="Normal 2 15 4 2 2 2" xfId="40622" xr:uid="{00000000-0005-0000-0000-0000DD7B0000}"/>
    <cellStyle name="Normal 2 15 4 2 3" xfId="21091" xr:uid="{00000000-0005-0000-0000-0000DE7B0000}"/>
    <cellStyle name="Normal 2 15 4 2 3 2" xfId="45355" xr:uid="{00000000-0005-0000-0000-0000DF7B0000}"/>
    <cellStyle name="Normal 2 15 4 2 4" xfId="25824" xr:uid="{00000000-0005-0000-0000-0000E07B0000}"/>
    <cellStyle name="Normal 2 15 4 2 4 2" xfId="50088" xr:uid="{00000000-0005-0000-0000-0000E17B0000}"/>
    <cellStyle name="Normal 2 15 4 2 5" xfId="11796" xr:uid="{00000000-0005-0000-0000-0000E27B0000}"/>
    <cellStyle name="Normal 2 15 4 2 5 2" xfId="36067" xr:uid="{00000000-0005-0000-0000-0000E37B0000}"/>
    <cellStyle name="Normal 2 15 4 2 6" xfId="31101" xr:uid="{00000000-0005-0000-0000-0000E47B0000}"/>
    <cellStyle name="Normal 2 15 4 3" xfId="14076" xr:uid="{00000000-0005-0000-0000-0000E57B0000}"/>
    <cellStyle name="Normal 2 15 4 3 2" xfId="38344" xr:uid="{00000000-0005-0000-0000-0000E67B0000}"/>
    <cellStyle name="Normal 2 15 4 4" xfId="18813" xr:uid="{00000000-0005-0000-0000-0000E77B0000}"/>
    <cellStyle name="Normal 2 15 4 4 2" xfId="43077" xr:uid="{00000000-0005-0000-0000-0000E87B0000}"/>
    <cellStyle name="Normal 2 15 4 5" xfId="23546" xr:uid="{00000000-0005-0000-0000-0000E97B0000}"/>
    <cellStyle name="Normal 2 15 4 5 2" xfId="47810" xr:uid="{00000000-0005-0000-0000-0000EA7B0000}"/>
    <cellStyle name="Normal 2 15 4 6" xfId="9520" xr:uid="{00000000-0005-0000-0000-0000EB7B0000}"/>
    <cellStyle name="Normal 2 15 4 6 2" xfId="33791" xr:uid="{00000000-0005-0000-0000-0000EC7B0000}"/>
    <cellStyle name="Normal 2 15 4 7" xfId="28823" xr:uid="{00000000-0005-0000-0000-0000ED7B0000}"/>
    <cellStyle name="Normal 2 15 5" xfId="5246" xr:uid="{00000000-0005-0000-0000-0000EE7B0000}"/>
    <cellStyle name="Normal 2 15 5 2" xfId="14997" xr:uid="{00000000-0005-0000-0000-0000EF7B0000}"/>
    <cellStyle name="Normal 2 15 5 2 2" xfId="39264" xr:uid="{00000000-0005-0000-0000-0000F07B0000}"/>
    <cellStyle name="Normal 2 15 5 3" xfId="19733" xr:uid="{00000000-0005-0000-0000-0000F17B0000}"/>
    <cellStyle name="Normal 2 15 5 3 2" xfId="43997" xr:uid="{00000000-0005-0000-0000-0000F27B0000}"/>
    <cellStyle name="Normal 2 15 5 4" xfId="24466" xr:uid="{00000000-0005-0000-0000-0000F37B0000}"/>
    <cellStyle name="Normal 2 15 5 4 2" xfId="48730" xr:uid="{00000000-0005-0000-0000-0000F47B0000}"/>
    <cellStyle name="Normal 2 15 5 5" xfId="10438" xr:uid="{00000000-0005-0000-0000-0000F57B0000}"/>
    <cellStyle name="Normal 2 15 5 5 2" xfId="34709" xr:uid="{00000000-0005-0000-0000-0000F67B0000}"/>
    <cellStyle name="Normal 2 15 5 6" xfId="29743" xr:uid="{00000000-0005-0000-0000-0000F77B0000}"/>
    <cellStyle name="Normal 2 15 6" xfId="7367" xr:uid="{00000000-0005-0000-0000-0000F87B0000}"/>
    <cellStyle name="Normal 2 15 6 2" xfId="21853" xr:uid="{00000000-0005-0000-0000-0000F97B0000}"/>
    <cellStyle name="Normal 2 15 6 2 2" xfId="46117" xr:uid="{00000000-0005-0000-0000-0000FA7B0000}"/>
    <cellStyle name="Normal 2 15 6 3" xfId="26586" xr:uid="{00000000-0005-0000-0000-0000FB7B0000}"/>
    <cellStyle name="Normal 2 15 6 3 2" xfId="50850" xr:uid="{00000000-0005-0000-0000-0000FC7B0000}"/>
    <cellStyle name="Normal 2 15 6 4" xfId="17117" xr:uid="{00000000-0005-0000-0000-0000FD7B0000}"/>
    <cellStyle name="Normal 2 15 6 4 2" xfId="41384" xr:uid="{00000000-0005-0000-0000-0000FE7B0000}"/>
    <cellStyle name="Normal 2 15 6 5" xfId="31863" xr:uid="{00000000-0005-0000-0000-0000FF7B0000}"/>
    <cellStyle name="Normal 2 15 7" xfId="7546" xr:uid="{00000000-0005-0000-0000-0000007C0000}"/>
    <cellStyle name="Normal 2 15 7 2" xfId="26765" xr:uid="{00000000-0005-0000-0000-0000017C0000}"/>
    <cellStyle name="Normal 2 15 7 2 2" xfId="51029" xr:uid="{00000000-0005-0000-0000-0000027C0000}"/>
    <cellStyle name="Normal 2 15 7 3" xfId="12717" xr:uid="{00000000-0005-0000-0000-0000037C0000}"/>
    <cellStyle name="Normal 2 15 7 3 2" xfId="36986" xr:uid="{00000000-0005-0000-0000-0000047C0000}"/>
    <cellStyle name="Normal 2 15 7 4" xfId="32042" xr:uid="{00000000-0005-0000-0000-0000057C0000}"/>
    <cellStyle name="Normal 2 15 8" xfId="17455" xr:uid="{00000000-0005-0000-0000-0000067C0000}"/>
    <cellStyle name="Normal 2 15 8 2" xfId="41719" xr:uid="{00000000-0005-0000-0000-0000077C0000}"/>
    <cellStyle name="Normal 2 15 9" xfId="22188" xr:uid="{00000000-0005-0000-0000-0000087C0000}"/>
    <cellStyle name="Normal 2 15 9 2" xfId="46452" xr:uid="{00000000-0005-0000-0000-0000097C0000}"/>
    <cellStyle name="Normal 2 16" xfId="1331" xr:uid="{00000000-0005-0000-0000-00000A7C0000}"/>
    <cellStyle name="Normal 2 16 10" xfId="8130" xr:uid="{00000000-0005-0000-0000-00000B7C0000}"/>
    <cellStyle name="Normal 2 16 10 2" xfId="32626" xr:uid="{00000000-0005-0000-0000-00000C7C0000}"/>
    <cellStyle name="Normal 2 16 11" xfId="26945" xr:uid="{00000000-0005-0000-0000-00000D7C0000}"/>
    <cellStyle name="Normal 2 16 11 2" xfId="51209" xr:uid="{00000000-0005-0000-0000-00000E7C0000}"/>
    <cellStyle name="Normal 2 16 12" xfId="27125" xr:uid="{00000000-0005-0000-0000-00000F7C0000}"/>
    <cellStyle name="Normal 2 16 12 2" xfId="51388" xr:uid="{00000000-0005-0000-0000-0000107C0000}"/>
    <cellStyle name="Normal 2 16 13" xfId="27464" xr:uid="{00000000-0005-0000-0000-0000117C0000}"/>
    <cellStyle name="Normal 2 16 2" xfId="2899" xr:uid="{00000000-0005-0000-0000-0000127C0000}"/>
    <cellStyle name="Normal 2 16 2 2" xfId="4637" xr:uid="{00000000-0005-0000-0000-0000137C0000}"/>
    <cellStyle name="Normal 2 16 2 2 2" xfId="7004" xr:uid="{00000000-0005-0000-0000-0000147C0000}"/>
    <cellStyle name="Normal 2 16 2 2 2 2" xfId="16754" xr:uid="{00000000-0005-0000-0000-0000157C0000}"/>
    <cellStyle name="Normal 2 16 2 2 2 2 2" xfId="41021" xr:uid="{00000000-0005-0000-0000-0000167C0000}"/>
    <cellStyle name="Normal 2 16 2 2 2 3" xfId="21490" xr:uid="{00000000-0005-0000-0000-0000177C0000}"/>
    <cellStyle name="Normal 2 16 2 2 2 3 2" xfId="45754" xr:uid="{00000000-0005-0000-0000-0000187C0000}"/>
    <cellStyle name="Normal 2 16 2 2 2 4" xfId="26223" xr:uid="{00000000-0005-0000-0000-0000197C0000}"/>
    <cellStyle name="Normal 2 16 2 2 2 4 2" xfId="50487" xr:uid="{00000000-0005-0000-0000-00001A7C0000}"/>
    <cellStyle name="Normal 2 16 2 2 2 5" xfId="12195" xr:uid="{00000000-0005-0000-0000-00001B7C0000}"/>
    <cellStyle name="Normal 2 16 2 2 2 5 2" xfId="36466" xr:uid="{00000000-0005-0000-0000-00001C7C0000}"/>
    <cellStyle name="Normal 2 16 2 2 2 6" xfId="31500" xr:uid="{00000000-0005-0000-0000-00001D7C0000}"/>
    <cellStyle name="Normal 2 16 2 2 3" xfId="14475" xr:uid="{00000000-0005-0000-0000-00001E7C0000}"/>
    <cellStyle name="Normal 2 16 2 2 3 2" xfId="38743" xr:uid="{00000000-0005-0000-0000-00001F7C0000}"/>
    <cellStyle name="Normal 2 16 2 2 4" xfId="19212" xr:uid="{00000000-0005-0000-0000-0000207C0000}"/>
    <cellStyle name="Normal 2 16 2 2 4 2" xfId="43476" xr:uid="{00000000-0005-0000-0000-0000217C0000}"/>
    <cellStyle name="Normal 2 16 2 2 5" xfId="23945" xr:uid="{00000000-0005-0000-0000-0000227C0000}"/>
    <cellStyle name="Normal 2 16 2 2 5 2" xfId="48209" xr:uid="{00000000-0005-0000-0000-0000237C0000}"/>
    <cellStyle name="Normal 2 16 2 2 6" xfId="9919" xr:uid="{00000000-0005-0000-0000-0000247C0000}"/>
    <cellStyle name="Normal 2 16 2 2 6 2" xfId="34190" xr:uid="{00000000-0005-0000-0000-0000257C0000}"/>
    <cellStyle name="Normal 2 16 2 2 7" xfId="29222" xr:uid="{00000000-0005-0000-0000-0000267C0000}"/>
    <cellStyle name="Normal 2 16 2 3" xfId="5838" xr:uid="{00000000-0005-0000-0000-0000277C0000}"/>
    <cellStyle name="Normal 2 16 2 3 2" xfId="15588" xr:uid="{00000000-0005-0000-0000-0000287C0000}"/>
    <cellStyle name="Normal 2 16 2 3 2 2" xfId="39855" xr:uid="{00000000-0005-0000-0000-0000297C0000}"/>
    <cellStyle name="Normal 2 16 2 3 3" xfId="20324" xr:uid="{00000000-0005-0000-0000-00002A7C0000}"/>
    <cellStyle name="Normal 2 16 2 3 3 2" xfId="44588" xr:uid="{00000000-0005-0000-0000-00002B7C0000}"/>
    <cellStyle name="Normal 2 16 2 3 4" xfId="25057" xr:uid="{00000000-0005-0000-0000-00002C7C0000}"/>
    <cellStyle name="Normal 2 16 2 3 4 2" xfId="49321" xr:uid="{00000000-0005-0000-0000-00002D7C0000}"/>
    <cellStyle name="Normal 2 16 2 3 5" xfId="11029" xr:uid="{00000000-0005-0000-0000-00002E7C0000}"/>
    <cellStyle name="Normal 2 16 2 3 5 2" xfId="35300" xr:uid="{00000000-0005-0000-0000-00002F7C0000}"/>
    <cellStyle name="Normal 2 16 2 3 6" xfId="30334" xr:uid="{00000000-0005-0000-0000-0000307C0000}"/>
    <cellStyle name="Normal 2 16 2 4" xfId="13308" xr:uid="{00000000-0005-0000-0000-0000317C0000}"/>
    <cellStyle name="Normal 2 16 2 4 2" xfId="37577" xr:uid="{00000000-0005-0000-0000-0000327C0000}"/>
    <cellStyle name="Normal 2 16 2 5" xfId="18046" xr:uid="{00000000-0005-0000-0000-0000337C0000}"/>
    <cellStyle name="Normal 2 16 2 5 2" xfId="42310" xr:uid="{00000000-0005-0000-0000-0000347C0000}"/>
    <cellStyle name="Normal 2 16 2 6" xfId="22779" xr:uid="{00000000-0005-0000-0000-0000357C0000}"/>
    <cellStyle name="Normal 2 16 2 6 2" xfId="47043" xr:uid="{00000000-0005-0000-0000-0000367C0000}"/>
    <cellStyle name="Normal 2 16 2 7" xfId="8669" xr:uid="{00000000-0005-0000-0000-0000377C0000}"/>
    <cellStyle name="Normal 2 16 2 7 2" xfId="33024" xr:uid="{00000000-0005-0000-0000-0000387C0000}"/>
    <cellStyle name="Normal 2 16 2 8" xfId="28056" xr:uid="{00000000-0005-0000-0000-0000397C0000}"/>
    <cellStyle name="Normal 2 16 3" xfId="3515" xr:uid="{00000000-0005-0000-0000-00003A7C0000}"/>
    <cellStyle name="Normal 2 16 3 2" xfId="4906" xr:uid="{00000000-0005-0000-0000-00003B7C0000}"/>
    <cellStyle name="Normal 2 16 3 2 2" xfId="7189" xr:uid="{00000000-0005-0000-0000-00003C7C0000}"/>
    <cellStyle name="Normal 2 16 3 2 2 2" xfId="16939" xr:uid="{00000000-0005-0000-0000-00003D7C0000}"/>
    <cellStyle name="Normal 2 16 3 2 2 2 2" xfId="41206" xr:uid="{00000000-0005-0000-0000-00003E7C0000}"/>
    <cellStyle name="Normal 2 16 3 2 2 3" xfId="21675" xr:uid="{00000000-0005-0000-0000-00003F7C0000}"/>
    <cellStyle name="Normal 2 16 3 2 2 3 2" xfId="45939" xr:uid="{00000000-0005-0000-0000-0000407C0000}"/>
    <cellStyle name="Normal 2 16 3 2 2 4" xfId="26408" xr:uid="{00000000-0005-0000-0000-0000417C0000}"/>
    <cellStyle name="Normal 2 16 3 2 2 4 2" xfId="50672" xr:uid="{00000000-0005-0000-0000-0000427C0000}"/>
    <cellStyle name="Normal 2 16 3 2 2 5" xfId="12380" xr:uid="{00000000-0005-0000-0000-0000437C0000}"/>
    <cellStyle name="Normal 2 16 3 2 2 5 2" xfId="36651" xr:uid="{00000000-0005-0000-0000-0000447C0000}"/>
    <cellStyle name="Normal 2 16 3 2 2 6" xfId="31685" xr:uid="{00000000-0005-0000-0000-0000457C0000}"/>
    <cellStyle name="Normal 2 16 3 2 3" xfId="14660" xr:uid="{00000000-0005-0000-0000-0000467C0000}"/>
    <cellStyle name="Normal 2 16 3 2 3 2" xfId="38928" xr:uid="{00000000-0005-0000-0000-0000477C0000}"/>
    <cellStyle name="Normal 2 16 3 2 4" xfId="19397" xr:uid="{00000000-0005-0000-0000-0000487C0000}"/>
    <cellStyle name="Normal 2 16 3 2 4 2" xfId="43661" xr:uid="{00000000-0005-0000-0000-0000497C0000}"/>
    <cellStyle name="Normal 2 16 3 2 5" xfId="24130" xr:uid="{00000000-0005-0000-0000-00004A7C0000}"/>
    <cellStyle name="Normal 2 16 3 2 5 2" xfId="48394" xr:uid="{00000000-0005-0000-0000-00004B7C0000}"/>
    <cellStyle name="Normal 2 16 3 2 6" xfId="10104" xr:uid="{00000000-0005-0000-0000-00004C7C0000}"/>
    <cellStyle name="Normal 2 16 3 2 6 2" xfId="34375" xr:uid="{00000000-0005-0000-0000-00004D7C0000}"/>
    <cellStyle name="Normal 2 16 3 2 7" xfId="29407" xr:uid="{00000000-0005-0000-0000-00004E7C0000}"/>
    <cellStyle name="Normal 2 16 3 3" xfId="6023" xr:uid="{00000000-0005-0000-0000-00004F7C0000}"/>
    <cellStyle name="Normal 2 16 3 3 2" xfId="15773" xr:uid="{00000000-0005-0000-0000-0000507C0000}"/>
    <cellStyle name="Normal 2 16 3 3 2 2" xfId="40040" xr:uid="{00000000-0005-0000-0000-0000517C0000}"/>
    <cellStyle name="Normal 2 16 3 3 3" xfId="20509" xr:uid="{00000000-0005-0000-0000-0000527C0000}"/>
    <cellStyle name="Normal 2 16 3 3 3 2" xfId="44773" xr:uid="{00000000-0005-0000-0000-0000537C0000}"/>
    <cellStyle name="Normal 2 16 3 3 4" xfId="25242" xr:uid="{00000000-0005-0000-0000-0000547C0000}"/>
    <cellStyle name="Normal 2 16 3 3 4 2" xfId="49506" xr:uid="{00000000-0005-0000-0000-0000557C0000}"/>
    <cellStyle name="Normal 2 16 3 3 5" xfId="11214" xr:uid="{00000000-0005-0000-0000-0000567C0000}"/>
    <cellStyle name="Normal 2 16 3 3 5 2" xfId="35485" xr:uid="{00000000-0005-0000-0000-0000577C0000}"/>
    <cellStyle name="Normal 2 16 3 3 6" xfId="30519" xr:uid="{00000000-0005-0000-0000-0000587C0000}"/>
    <cellStyle name="Normal 2 16 3 4" xfId="13494" xr:uid="{00000000-0005-0000-0000-0000597C0000}"/>
    <cellStyle name="Normal 2 16 3 4 2" xfId="37762" xr:uid="{00000000-0005-0000-0000-00005A7C0000}"/>
    <cellStyle name="Normal 2 16 3 5" xfId="18231" xr:uid="{00000000-0005-0000-0000-00005B7C0000}"/>
    <cellStyle name="Normal 2 16 3 5 2" xfId="42495" xr:uid="{00000000-0005-0000-0000-00005C7C0000}"/>
    <cellStyle name="Normal 2 16 3 6" xfId="22964" xr:uid="{00000000-0005-0000-0000-00005D7C0000}"/>
    <cellStyle name="Normal 2 16 3 6 2" xfId="47228" xr:uid="{00000000-0005-0000-0000-00005E7C0000}"/>
    <cellStyle name="Normal 2 16 3 7" xfId="8938" xr:uid="{00000000-0005-0000-0000-00005F7C0000}"/>
    <cellStyle name="Normal 2 16 3 7 2" xfId="33209" xr:uid="{00000000-0005-0000-0000-0000607C0000}"/>
    <cellStyle name="Normal 2 16 3 8" xfId="28241" xr:uid="{00000000-0005-0000-0000-0000617C0000}"/>
    <cellStyle name="Normal 2 16 4" xfId="4098" xr:uid="{00000000-0005-0000-0000-0000627C0000}"/>
    <cellStyle name="Normal 2 16 4 2" xfId="6606" xr:uid="{00000000-0005-0000-0000-0000637C0000}"/>
    <cellStyle name="Normal 2 16 4 2 2" xfId="16356" xr:uid="{00000000-0005-0000-0000-0000647C0000}"/>
    <cellStyle name="Normal 2 16 4 2 2 2" xfId="40623" xr:uid="{00000000-0005-0000-0000-0000657C0000}"/>
    <cellStyle name="Normal 2 16 4 2 3" xfId="21092" xr:uid="{00000000-0005-0000-0000-0000667C0000}"/>
    <cellStyle name="Normal 2 16 4 2 3 2" xfId="45356" xr:uid="{00000000-0005-0000-0000-0000677C0000}"/>
    <cellStyle name="Normal 2 16 4 2 4" xfId="25825" xr:uid="{00000000-0005-0000-0000-0000687C0000}"/>
    <cellStyle name="Normal 2 16 4 2 4 2" xfId="50089" xr:uid="{00000000-0005-0000-0000-0000697C0000}"/>
    <cellStyle name="Normal 2 16 4 2 5" xfId="11797" xr:uid="{00000000-0005-0000-0000-00006A7C0000}"/>
    <cellStyle name="Normal 2 16 4 2 5 2" xfId="36068" xr:uid="{00000000-0005-0000-0000-00006B7C0000}"/>
    <cellStyle name="Normal 2 16 4 2 6" xfId="31102" xr:uid="{00000000-0005-0000-0000-00006C7C0000}"/>
    <cellStyle name="Normal 2 16 4 3" xfId="14077" xr:uid="{00000000-0005-0000-0000-00006D7C0000}"/>
    <cellStyle name="Normal 2 16 4 3 2" xfId="38345" xr:uid="{00000000-0005-0000-0000-00006E7C0000}"/>
    <cellStyle name="Normal 2 16 4 4" xfId="18814" xr:uid="{00000000-0005-0000-0000-00006F7C0000}"/>
    <cellStyle name="Normal 2 16 4 4 2" xfId="43078" xr:uid="{00000000-0005-0000-0000-0000707C0000}"/>
    <cellStyle name="Normal 2 16 4 5" xfId="23547" xr:uid="{00000000-0005-0000-0000-0000717C0000}"/>
    <cellStyle name="Normal 2 16 4 5 2" xfId="47811" xr:uid="{00000000-0005-0000-0000-0000727C0000}"/>
    <cellStyle name="Normal 2 16 4 6" xfId="9521" xr:uid="{00000000-0005-0000-0000-0000737C0000}"/>
    <cellStyle name="Normal 2 16 4 6 2" xfId="33792" xr:uid="{00000000-0005-0000-0000-0000747C0000}"/>
    <cellStyle name="Normal 2 16 4 7" xfId="28824" xr:uid="{00000000-0005-0000-0000-0000757C0000}"/>
    <cellStyle name="Normal 2 16 5" xfId="5247" xr:uid="{00000000-0005-0000-0000-0000767C0000}"/>
    <cellStyle name="Normal 2 16 5 2" xfId="14998" xr:uid="{00000000-0005-0000-0000-0000777C0000}"/>
    <cellStyle name="Normal 2 16 5 2 2" xfId="39265" xr:uid="{00000000-0005-0000-0000-0000787C0000}"/>
    <cellStyle name="Normal 2 16 5 3" xfId="19734" xr:uid="{00000000-0005-0000-0000-0000797C0000}"/>
    <cellStyle name="Normal 2 16 5 3 2" xfId="43998" xr:uid="{00000000-0005-0000-0000-00007A7C0000}"/>
    <cellStyle name="Normal 2 16 5 4" xfId="24467" xr:uid="{00000000-0005-0000-0000-00007B7C0000}"/>
    <cellStyle name="Normal 2 16 5 4 2" xfId="48731" xr:uid="{00000000-0005-0000-0000-00007C7C0000}"/>
    <cellStyle name="Normal 2 16 5 5" xfId="10439" xr:uid="{00000000-0005-0000-0000-00007D7C0000}"/>
    <cellStyle name="Normal 2 16 5 5 2" xfId="34710" xr:uid="{00000000-0005-0000-0000-00007E7C0000}"/>
    <cellStyle name="Normal 2 16 5 6" xfId="29744" xr:uid="{00000000-0005-0000-0000-00007F7C0000}"/>
    <cellStyle name="Normal 2 16 6" xfId="7368" xr:uid="{00000000-0005-0000-0000-0000807C0000}"/>
    <cellStyle name="Normal 2 16 6 2" xfId="21854" xr:uid="{00000000-0005-0000-0000-0000817C0000}"/>
    <cellStyle name="Normal 2 16 6 2 2" xfId="46118" xr:uid="{00000000-0005-0000-0000-0000827C0000}"/>
    <cellStyle name="Normal 2 16 6 3" xfId="26587" xr:uid="{00000000-0005-0000-0000-0000837C0000}"/>
    <cellStyle name="Normal 2 16 6 3 2" xfId="50851" xr:uid="{00000000-0005-0000-0000-0000847C0000}"/>
    <cellStyle name="Normal 2 16 6 4" xfId="17118" xr:uid="{00000000-0005-0000-0000-0000857C0000}"/>
    <cellStyle name="Normal 2 16 6 4 2" xfId="41385" xr:uid="{00000000-0005-0000-0000-0000867C0000}"/>
    <cellStyle name="Normal 2 16 6 5" xfId="31864" xr:uid="{00000000-0005-0000-0000-0000877C0000}"/>
    <cellStyle name="Normal 2 16 7" xfId="7547" xr:uid="{00000000-0005-0000-0000-0000887C0000}"/>
    <cellStyle name="Normal 2 16 7 2" xfId="26766" xr:uid="{00000000-0005-0000-0000-0000897C0000}"/>
    <cellStyle name="Normal 2 16 7 2 2" xfId="51030" xr:uid="{00000000-0005-0000-0000-00008A7C0000}"/>
    <cellStyle name="Normal 2 16 7 3" xfId="12718" xr:uid="{00000000-0005-0000-0000-00008B7C0000}"/>
    <cellStyle name="Normal 2 16 7 3 2" xfId="36987" xr:uid="{00000000-0005-0000-0000-00008C7C0000}"/>
    <cellStyle name="Normal 2 16 7 4" xfId="32043" xr:uid="{00000000-0005-0000-0000-00008D7C0000}"/>
    <cellStyle name="Normal 2 16 8" xfId="17456" xr:uid="{00000000-0005-0000-0000-00008E7C0000}"/>
    <cellStyle name="Normal 2 16 8 2" xfId="41720" xr:uid="{00000000-0005-0000-0000-00008F7C0000}"/>
    <cellStyle name="Normal 2 16 9" xfId="22189" xr:uid="{00000000-0005-0000-0000-0000907C0000}"/>
    <cellStyle name="Normal 2 16 9 2" xfId="46453" xr:uid="{00000000-0005-0000-0000-0000917C0000}"/>
    <cellStyle name="Normal 2 17" xfId="1332" xr:uid="{00000000-0005-0000-0000-0000927C0000}"/>
    <cellStyle name="Normal 2 17 10" xfId="8131" xr:uid="{00000000-0005-0000-0000-0000937C0000}"/>
    <cellStyle name="Normal 2 17 10 2" xfId="32627" xr:uid="{00000000-0005-0000-0000-0000947C0000}"/>
    <cellStyle name="Normal 2 17 11" xfId="26946" xr:uid="{00000000-0005-0000-0000-0000957C0000}"/>
    <cellStyle name="Normal 2 17 11 2" xfId="51210" xr:uid="{00000000-0005-0000-0000-0000967C0000}"/>
    <cellStyle name="Normal 2 17 12" xfId="27126" xr:uid="{00000000-0005-0000-0000-0000977C0000}"/>
    <cellStyle name="Normal 2 17 12 2" xfId="51389" xr:uid="{00000000-0005-0000-0000-0000987C0000}"/>
    <cellStyle name="Normal 2 17 13" xfId="27465" xr:uid="{00000000-0005-0000-0000-0000997C0000}"/>
    <cellStyle name="Normal 2 17 2" xfId="2900" xr:uid="{00000000-0005-0000-0000-00009A7C0000}"/>
    <cellStyle name="Normal 2 17 2 2" xfId="4638" xr:uid="{00000000-0005-0000-0000-00009B7C0000}"/>
    <cellStyle name="Normal 2 17 2 2 2" xfId="7005" xr:uid="{00000000-0005-0000-0000-00009C7C0000}"/>
    <cellStyle name="Normal 2 17 2 2 2 2" xfId="16755" xr:uid="{00000000-0005-0000-0000-00009D7C0000}"/>
    <cellStyle name="Normal 2 17 2 2 2 2 2" xfId="41022" xr:uid="{00000000-0005-0000-0000-00009E7C0000}"/>
    <cellStyle name="Normal 2 17 2 2 2 3" xfId="21491" xr:uid="{00000000-0005-0000-0000-00009F7C0000}"/>
    <cellStyle name="Normal 2 17 2 2 2 3 2" xfId="45755" xr:uid="{00000000-0005-0000-0000-0000A07C0000}"/>
    <cellStyle name="Normal 2 17 2 2 2 4" xfId="26224" xr:uid="{00000000-0005-0000-0000-0000A17C0000}"/>
    <cellStyle name="Normal 2 17 2 2 2 4 2" xfId="50488" xr:uid="{00000000-0005-0000-0000-0000A27C0000}"/>
    <cellStyle name="Normal 2 17 2 2 2 5" xfId="12196" xr:uid="{00000000-0005-0000-0000-0000A37C0000}"/>
    <cellStyle name="Normal 2 17 2 2 2 5 2" xfId="36467" xr:uid="{00000000-0005-0000-0000-0000A47C0000}"/>
    <cellStyle name="Normal 2 17 2 2 2 6" xfId="31501" xr:uid="{00000000-0005-0000-0000-0000A57C0000}"/>
    <cellStyle name="Normal 2 17 2 2 3" xfId="14476" xr:uid="{00000000-0005-0000-0000-0000A67C0000}"/>
    <cellStyle name="Normal 2 17 2 2 3 2" xfId="38744" xr:uid="{00000000-0005-0000-0000-0000A77C0000}"/>
    <cellStyle name="Normal 2 17 2 2 4" xfId="19213" xr:uid="{00000000-0005-0000-0000-0000A87C0000}"/>
    <cellStyle name="Normal 2 17 2 2 4 2" xfId="43477" xr:uid="{00000000-0005-0000-0000-0000A97C0000}"/>
    <cellStyle name="Normal 2 17 2 2 5" xfId="23946" xr:uid="{00000000-0005-0000-0000-0000AA7C0000}"/>
    <cellStyle name="Normal 2 17 2 2 5 2" xfId="48210" xr:uid="{00000000-0005-0000-0000-0000AB7C0000}"/>
    <cellStyle name="Normal 2 17 2 2 6" xfId="9920" xr:uid="{00000000-0005-0000-0000-0000AC7C0000}"/>
    <cellStyle name="Normal 2 17 2 2 6 2" xfId="34191" xr:uid="{00000000-0005-0000-0000-0000AD7C0000}"/>
    <cellStyle name="Normal 2 17 2 2 7" xfId="29223" xr:uid="{00000000-0005-0000-0000-0000AE7C0000}"/>
    <cellStyle name="Normal 2 17 2 3" xfId="5839" xr:uid="{00000000-0005-0000-0000-0000AF7C0000}"/>
    <cellStyle name="Normal 2 17 2 3 2" xfId="15589" xr:uid="{00000000-0005-0000-0000-0000B07C0000}"/>
    <cellStyle name="Normal 2 17 2 3 2 2" xfId="39856" xr:uid="{00000000-0005-0000-0000-0000B17C0000}"/>
    <cellStyle name="Normal 2 17 2 3 3" xfId="20325" xr:uid="{00000000-0005-0000-0000-0000B27C0000}"/>
    <cellStyle name="Normal 2 17 2 3 3 2" xfId="44589" xr:uid="{00000000-0005-0000-0000-0000B37C0000}"/>
    <cellStyle name="Normal 2 17 2 3 4" xfId="25058" xr:uid="{00000000-0005-0000-0000-0000B47C0000}"/>
    <cellStyle name="Normal 2 17 2 3 4 2" xfId="49322" xr:uid="{00000000-0005-0000-0000-0000B57C0000}"/>
    <cellStyle name="Normal 2 17 2 3 5" xfId="11030" xr:uid="{00000000-0005-0000-0000-0000B67C0000}"/>
    <cellStyle name="Normal 2 17 2 3 5 2" xfId="35301" xr:uid="{00000000-0005-0000-0000-0000B77C0000}"/>
    <cellStyle name="Normal 2 17 2 3 6" xfId="30335" xr:uid="{00000000-0005-0000-0000-0000B87C0000}"/>
    <cellStyle name="Normal 2 17 2 4" xfId="13309" xr:uid="{00000000-0005-0000-0000-0000B97C0000}"/>
    <cellStyle name="Normal 2 17 2 4 2" xfId="37578" xr:uid="{00000000-0005-0000-0000-0000BA7C0000}"/>
    <cellStyle name="Normal 2 17 2 5" xfId="18047" xr:uid="{00000000-0005-0000-0000-0000BB7C0000}"/>
    <cellStyle name="Normal 2 17 2 5 2" xfId="42311" xr:uid="{00000000-0005-0000-0000-0000BC7C0000}"/>
    <cellStyle name="Normal 2 17 2 6" xfId="22780" xr:uid="{00000000-0005-0000-0000-0000BD7C0000}"/>
    <cellStyle name="Normal 2 17 2 6 2" xfId="47044" xr:uid="{00000000-0005-0000-0000-0000BE7C0000}"/>
    <cellStyle name="Normal 2 17 2 7" xfId="8670" xr:uid="{00000000-0005-0000-0000-0000BF7C0000}"/>
    <cellStyle name="Normal 2 17 2 7 2" xfId="33025" xr:uid="{00000000-0005-0000-0000-0000C07C0000}"/>
    <cellStyle name="Normal 2 17 2 8" xfId="28057" xr:uid="{00000000-0005-0000-0000-0000C17C0000}"/>
    <cellStyle name="Normal 2 17 3" xfId="3516" xr:uid="{00000000-0005-0000-0000-0000C27C0000}"/>
    <cellStyle name="Normal 2 17 3 2" xfId="4907" xr:uid="{00000000-0005-0000-0000-0000C37C0000}"/>
    <cellStyle name="Normal 2 17 3 2 2" xfId="7190" xr:uid="{00000000-0005-0000-0000-0000C47C0000}"/>
    <cellStyle name="Normal 2 17 3 2 2 2" xfId="16940" xr:uid="{00000000-0005-0000-0000-0000C57C0000}"/>
    <cellStyle name="Normal 2 17 3 2 2 2 2" xfId="41207" xr:uid="{00000000-0005-0000-0000-0000C67C0000}"/>
    <cellStyle name="Normal 2 17 3 2 2 3" xfId="21676" xr:uid="{00000000-0005-0000-0000-0000C77C0000}"/>
    <cellStyle name="Normal 2 17 3 2 2 3 2" xfId="45940" xr:uid="{00000000-0005-0000-0000-0000C87C0000}"/>
    <cellStyle name="Normal 2 17 3 2 2 4" xfId="26409" xr:uid="{00000000-0005-0000-0000-0000C97C0000}"/>
    <cellStyle name="Normal 2 17 3 2 2 4 2" xfId="50673" xr:uid="{00000000-0005-0000-0000-0000CA7C0000}"/>
    <cellStyle name="Normal 2 17 3 2 2 5" xfId="12381" xr:uid="{00000000-0005-0000-0000-0000CB7C0000}"/>
    <cellStyle name="Normal 2 17 3 2 2 5 2" xfId="36652" xr:uid="{00000000-0005-0000-0000-0000CC7C0000}"/>
    <cellStyle name="Normal 2 17 3 2 2 6" xfId="31686" xr:uid="{00000000-0005-0000-0000-0000CD7C0000}"/>
    <cellStyle name="Normal 2 17 3 2 3" xfId="14661" xr:uid="{00000000-0005-0000-0000-0000CE7C0000}"/>
    <cellStyle name="Normal 2 17 3 2 3 2" xfId="38929" xr:uid="{00000000-0005-0000-0000-0000CF7C0000}"/>
    <cellStyle name="Normal 2 17 3 2 4" xfId="19398" xr:uid="{00000000-0005-0000-0000-0000D07C0000}"/>
    <cellStyle name="Normal 2 17 3 2 4 2" xfId="43662" xr:uid="{00000000-0005-0000-0000-0000D17C0000}"/>
    <cellStyle name="Normal 2 17 3 2 5" xfId="24131" xr:uid="{00000000-0005-0000-0000-0000D27C0000}"/>
    <cellStyle name="Normal 2 17 3 2 5 2" xfId="48395" xr:uid="{00000000-0005-0000-0000-0000D37C0000}"/>
    <cellStyle name="Normal 2 17 3 2 6" xfId="10105" xr:uid="{00000000-0005-0000-0000-0000D47C0000}"/>
    <cellStyle name="Normal 2 17 3 2 6 2" xfId="34376" xr:uid="{00000000-0005-0000-0000-0000D57C0000}"/>
    <cellStyle name="Normal 2 17 3 2 7" xfId="29408" xr:uid="{00000000-0005-0000-0000-0000D67C0000}"/>
    <cellStyle name="Normal 2 17 3 3" xfId="6024" xr:uid="{00000000-0005-0000-0000-0000D77C0000}"/>
    <cellStyle name="Normal 2 17 3 3 2" xfId="15774" xr:uid="{00000000-0005-0000-0000-0000D87C0000}"/>
    <cellStyle name="Normal 2 17 3 3 2 2" xfId="40041" xr:uid="{00000000-0005-0000-0000-0000D97C0000}"/>
    <cellStyle name="Normal 2 17 3 3 3" xfId="20510" xr:uid="{00000000-0005-0000-0000-0000DA7C0000}"/>
    <cellStyle name="Normal 2 17 3 3 3 2" xfId="44774" xr:uid="{00000000-0005-0000-0000-0000DB7C0000}"/>
    <cellStyle name="Normal 2 17 3 3 4" xfId="25243" xr:uid="{00000000-0005-0000-0000-0000DC7C0000}"/>
    <cellStyle name="Normal 2 17 3 3 4 2" xfId="49507" xr:uid="{00000000-0005-0000-0000-0000DD7C0000}"/>
    <cellStyle name="Normal 2 17 3 3 5" xfId="11215" xr:uid="{00000000-0005-0000-0000-0000DE7C0000}"/>
    <cellStyle name="Normal 2 17 3 3 5 2" xfId="35486" xr:uid="{00000000-0005-0000-0000-0000DF7C0000}"/>
    <cellStyle name="Normal 2 17 3 3 6" xfId="30520" xr:uid="{00000000-0005-0000-0000-0000E07C0000}"/>
    <cellStyle name="Normal 2 17 3 4" xfId="13495" xr:uid="{00000000-0005-0000-0000-0000E17C0000}"/>
    <cellStyle name="Normal 2 17 3 4 2" xfId="37763" xr:uid="{00000000-0005-0000-0000-0000E27C0000}"/>
    <cellStyle name="Normal 2 17 3 5" xfId="18232" xr:uid="{00000000-0005-0000-0000-0000E37C0000}"/>
    <cellStyle name="Normal 2 17 3 5 2" xfId="42496" xr:uid="{00000000-0005-0000-0000-0000E47C0000}"/>
    <cellStyle name="Normal 2 17 3 6" xfId="22965" xr:uid="{00000000-0005-0000-0000-0000E57C0000}"/>
    <cellStyle name="Normal 2 17 3 6 2" xfId="47229" xr:uid="{00000000-0005-0000-0000-0000E67C0000}"/>
    <cellStyle name="Normal 2 17 3 7" xfId="8939" xr:uid="{00000000-0005-0000-0000-0000E77C0000}"/>
    <cellStyle name="Normal 2 17 3 7 2" xfId="33210" xr:uid="{00000000-0005-0000-0000-0000E87C0000}"/>
    <cellStyle name="Normal 2 17 3 8" xfId="28242" xr:uid="{00000000-0005-0000-0000-0000E97C0000}"/>
    <cellStyle name="Normal 2 17 4" xfId="4099" xr:uid="{00000000-0005-0000-0000-0000EA7C0000}"/>
    <cellStyle name="Normal 2 17 4 2" xfId="6607" xr:uid="{00000000-0005-0000-0000-0000EB7C0000}"/>
    <cellStyle name="Normal 2 17 4 2 2" xfId="16357" xr:uid="{00000000-0005-0000-0000-0000EC7C0000}"/>
    <cellStyle name="Normal 2 17 4 2 2 2" xfId="40624" xr:uid="{00000000-0005-0000-0000-0000ED7C0000}"/>
    <cellStyle name="Normal 2 17 4 2 3" xfId="21093" xr:uid="{00000000-0005-0000-0000-0000EE7C0000}"/>
    <cellStyle name="Normal 2 17 4 2 3 2" xfId="45357" xr:uid="{00000000-0005-0000-0000-0000EF7C0000}"/>
    <cellStyle name="Normal 2 17 4 2 4" xfId="25826" xr:uid="{00000000-0005-0000-0000-0000F07C0000}"/>
    <cellStyle name="Normal 2 17 4 2 4 2" xfId="50090" xr:uid="{00000000-0005-0000-0000-0000F17C0000}"/>
    <cellStyle name="Normal 2 17 4 2 5" xfId="11798" xr:uid="{00000000-0005-0000-0000-0000F27C0000}"/>
    <cellStyle name="Normal 2 17 4 2 5 2" xfId="36069" xr:uid="{00000000-0005-0000-0000-0000F37C0000}"/>
    <cellStyle name="Normal 2 17 4 2 6" xfId="31103" xr:uid="{00000000-0005-0000-0000-0000F47C0000}"/>
    <cellStyle name="Normal 2 17 4 3" xfId="14078" xr:uid="{00000000-0005-0000-0000-0000F57C0000}"/>
    <cellStyle name="Normal 2 17 4 3 2" xfId="38346" xr:uid="{00000000-0005-0000-0000-0000F67C0000}"/>
    <cellStyle name="Normal 2 17 4 4" xfId="18815" xr:uid="{00000000-0005-0000-0000-0000F77C0000}"/>
    <cellStyle name="Normal 2 17 4 4 2" xfId="43079" xr:uid="{00000000-0005-0000-0000-0000F87C0000}"/>
    <cellStyle name="Normal 2 17 4 5" xfId="23548" xr:uid="{00000000-0005-0000-0000-0000F97C0000}"/>
    <cellStyle name="Normal 2 17 4 5 2" xfId="47812" xr:uid="{00000000-0005-0000-0000-0000FA7C0000}"/>
    <cellStyle name="Normal 2 17 4 6" xfId="9522" xr:uid="{00000000-0005-0000-0000-0000FB7C0000}"/>
    <cellStyle name="Normal 2 17 4 6 2" xfId="33793" xr:uid="{00000000-0005-0000-0000-0000FC7C0000}"/>
    <cellStyle name="Normal 2 17 4 7" xfId="28825" xr:uid="{00000000-0005-0000-0000-0000FD7C0000}"/>
    <cellStyle name="Normal 2 17 5" xfId="5248" xr:uid="{00000000-0005-0000-0000-0000FE7C0000}"/>
    <cellStyle name="Normal 2 17 5 2" xfId="14999" xr:uid="{00000000-0005-0000-0000-0000FF7C0000}"/>
    <cellStyle name="Normal 2 17 5 2 2" xfId="39266" xr:uid="{00000000-0005-0000-0000-0000007D0000}"/>
    <cellStyle name="Normal 2 17 5 3" xfId="19735" xr:uid="{00000000-0005-0000-0000-0000017D0000}"/>
    <cellStyle name="Normal 2 17 5 3 2" xfId="43999" xr:uid="{00000000-0005-0000-0000-0000027D0000}"/>
    <cellStyle name="Normal 2 17 5 4" xfId="24468" xr:uid="{00000000-0005-0000-0000-0000037D0000}"/>
    <cellStyle name="Normal 2 17 5 4 2" xfId="48732" xr:uid="{00000000-0005-0000-0000-0000047D0000}"/>
    <cellStyle name="Normal 2 17 5 5" xfId="10440" xr:uid="{00000000-0005-0000-0000-0000057D0000}"/>
    <cellStyle name="Normal 2 17 5 5 2" xfId="34711" xr:uid="{00000000-0005-0000-0000-0000067D0000}"/>
    <cellStyle name="Normal 2 17 5 6" xfId="29745" xr:uid="{00000000-0005-0000-0000-0000077D0000}"/>
    <cellStyle name="Normal 2 17 6" xfId="7369" xr:uid="{00000000-0005-0000-0000-0000087D0000}"/>
    <cellStyle name="Normal 2 17 6 2" xfId="21855" xr:uid="{00000000-0005-0000-0000-0000097D0000}"/>
    <cellStyle name="Normal 2 17 6 2 2" xfId="46119" xr:uid="{00000000-0005-0000-0000-00000A7D0000}"/>
    <cellStyle name="Normal 2 17 6 3" xfId="26588" xr:uid="{00000000-0005-0000-0000-00000B7D0000}"/>
    <cellStyle name="Normal 2 17 6 3 2" xfId="50852" xr:uid="{00000000-0005-0000-0000-00000C7D0000}"/>
    <cellStyle name="Normal 2 17 6 4" xfId="17119" xr:uid="{00000000-0005-0000-0000-00000D7D0000}"/>
    <cellStyle name="Normal 2 17 6 4 2" xfId="41386" xr:uid="{00000000-0005-0000-0000-00000E7D0000}"/>
    <cellStyle name="Normal 2 17 6 5" xfId="31865" xr:uid="{00000000-0005-0000-0000-00000F7D0000}"/>
    <cellStyle name="Normal 2 17 7" xfId="7548" xr:uid="{00000000-0005-0000-0000-0000107D0000}"/>
    <cellStyle name="Normal 2 17 7 2" xfId="26767" xr:uid="{00000000-0005-0000-0000-0000117D0000}"/>
    <cellStyle name="Normal 2 17 7 2 2" xfId="51031" xr:uid="{00000000-0005-0000-0000-0000127D0000}"/>
    <cellStyle name="Normal 2 17 7 3" xfId="12719" xr:uid="{00000000-0005-0000-0000-0000137D0000}"/>
    <cellStyle name="Normal 2 17 7 3 2" xfId="36988" xr:uid="{00000000-0005-0000-0000-0000147D0000}"/>
    <cellStyle name="Normal 2 17 7 4" xfId="32044" xr:uid="{00000000-0005-0000-0000-0000157D0000}"/>
    <cellStyle name="Normal 2 17 8" xfId="17457" xr:uid="{00000000-0005-0000-0000-0000167D0000}"/>
    <cellStyle name="Normal 2 17 8 2" xfId="41721" xr:uid="{00000000-0005-0000-0000-0000177D0000}"/>
    <cellStyle name="Normal 2 17 9" xfId="22190" xr:uid="{00000000-0005-0000-0000-0000187D0000}"/>
    <cellStyle name="Normal 2 17 9 2" xfId="46454" xr:uid="{00000000-0005-0000-0000-0000197D0000}"/>
    <cellStyle name="Normal 2 18" xfId="1333" xr:uid="{00000000-0005-0000-0000-00001A7D0000}"/>
    <cellStyle name="Normal 2 19" xfId="1334" xr:uid="{00000000-0005-0000-0000-00001B7D0000}"/>
    <cellStyle name="Normal 2 2" xfId="4" xr:uid="{00000000-0005-0000-0000-00001C7D0000}"/>
    <cellStyle name="Normal 2 2 10" xfId="5249" xr:uid="{00000000-0005-0000-0000-00001D7D0000}"/>
    <cellStyle name="Normal 2 2 10 2" xfId="15000" xr:uid="{00000000-0005-0000-0000-00001E7D0000}"/>
    <cellStyle name="Normal 2 2 10 2 2" xfId="39267" xr:uid="{00000000-0005-0000-0000-00001F7D0000}"/>
    <cellStyle name="Normal 2 2 10 3" xfId="19736" xr:uid="{00000000-0005-0000-0000-0000207D0000}"/>
    <cellStyle name="Normal 2 2 10 3 2" xfId="44000" xr:uid="{00000000-0005-0000-0000-0000217D0000}"/>
    <cellStyle name="Normal 2 2 10 4" xfId="24469" xr:uid="{00000000-0005-0000-0000-0000227D0000}"/>
    <cellStyle name="Normal 2 2 10 4 2" xfId="48733" xr:uid="{00000000-0005-0000-0000-0000237D0000}"/>
    <cellStyle name="Normal 2 2 10 5" xfId="10441" xr:uid="{00000000-0005-0000-0000-0000247D0000}"/>
    <cellStyle name="Normal 2 2 10 5 2" xfId="34712" xr:uid="{00000000-0005-0000-0000-0000257D0000}"/>
    <cellStyle name="Normal 2 2 10 6" xfId="29746" xr:uid="{00000000-0005-0000-0000-0000267D0000}"/>
    <cellStyle name="Normal 2 2 11" xfId="7370" xr:uid="{00000000-0005-0000-0000-0000277D0000}"/>
    <cellStyle name="Normal 2 2 11 2" xfId="21856" xr:uid="{00000000-0005-0000-0000-0000287D0000}"/>
    <cellStyle name="Normal 2 2 11 2 2" xfId="46120" xr:uid="{00000000-0005-0000-0000-0000297D0000}"/>
    <cellStyle name="Normal 2 2 11 3" xfId="26589" xr:uid="{00000000-0005-0000-0000-00002A7D0000}"/>
    <cellStyle name="Normal 2 2 11 3 2" xfId="50853" xr:uid="{00000000-0005-0000-0000-00002B7D0000}"/>
    <cellStyle name="Normal 2 2 11 4" xfId="17120" xr:uid="{00000000-0005-0000-0000-00002C7D0000}"/>
    <cellStyle name="Normal 2 2 11 4 2" xfId="41387" xr:uid="{00000000-0005-0000-0000-00002D7D0000}"/>
    <cellStyle name="Normal 2 2 11 5" xfId="31866" xr:uid="{00000000-0005-0000-0000-00002E7D0000}"/>
    <cellStyle name="Normal 2 2 12" xfId="7549" xr:uid="{00000000-0005-0000-0000-00002F7D0000}"/>
    <cellStyle name="Normal 2 2 12 2" xfId="26768" xr:uid="{00000000-0005-0000-0000-0000307D0000}"/>
    <cellStyle name="Normal 2 2 12 2 2" xfId="51032" xr:uid="{00000000-0005-0000-0000-0000317D0000}"/>
    <cellStyle name="Normal 2 2 12 3" xfId="12720" xr:uid="{00000000-0005-0000-0000-0000327D0000}"/>
    <cellStyle name="Normal 2 2 12 3 2" xfId="36989" xr:uid="{00000000-0005-0000-0000-0000337D0000}"/>
    <cellStyle name="Normal 2 2 12 4" xfId="32045" xr:uid="{00000000-0005-0000-0000-0000347D0000}"/>
    <cellStyle name="Normal 2 2 13" xfId="17458" xr:uid="{00000000-0005-0000-0000-0000357D0000}"/>
    <cellStyle name="Normal 2 2 13 2" xfId="41722" xr:uid="{00000000-0005-0000-0000-0000367D0000}"/>
    <cellStyle name="Normal 2 2 14" xfId="22191" xr:uid="{00000000-0005-0000-0000-0000377D0000}"/>
    <cellStyle name="Normal 2 2 14 2" xfId="46455" xr:uid="{00000000-0005-0000-0000-0000387D0000}"/>
    <cellStyle name="Normal 2 2 15" xfId="8132" xr:uid="{00000000-0005-0000-0000-0000397D0000}"/>
    <cellStyle name="Normal 2 2 15 2" xfId="32628" xr:uid="{00000000-0005-0000-0000-00003A7D0000}"/>
    <cellStyle name="Normal 2 2 16" xfId="26947" xr:uid="{00000000-0005-0000-0000-00003B7D0000}"/>
    <cellStyle name="Normal 2 2 16 2" xfId="51211" xr:uid="{00000000-0005-0000-0000-00003C7D0000}"/>
    <cellStyle name="Normal 2 2 17" xfId="27127" xr:uid="{00000000-0005-0000-0000-00003D7D0000}"/>
    <cellStyle name="Normal 2 2 17 2" xfId="51390" xr:uid="{00000000-0005-0000-0000-00003E7D0000}"/>
    <cellStyle name="Normal 2 2 18" xfId="27466" xr:uid="{00000000-0005-0000-0000-00003F7D0000}"/>
    <cellStyle name="Normal 2 2 19" xfId="51538" xr:uid="{00000000-0005-0000-0000-0000407D0000}"/>
    <cellStyle name="Normal 2 2 2" xfId="1336" xr:uid="{00000000-0005-0000-0000-0000417D0000}"/>
    <cellStyle name="Normal 2 2 2 10" xfId="22192" xr:uid="{00000000-0005-0000-0000-0000427D0000}"/>
    <cellStyle name="Normal 2 2 2 10 2" xfId="46456" xr:uid="{00000000-0005-0000-0000-0000437D0000}"/>
    <cellStyle name="Normal 2 2 2 11" xfId="8133" xr:uid="{00000000-0005-0000-0000-0000447D0000}"/>
    <cellStyle name="Normal 2 2 2 11 2" xfId="32629" xr:uid="{00000000-0005-0000-0000-0000457D0000}"/>
    <cellStyle name="Normal 2 2 2 12" xfId="26948" xr:uid="{00000000-0005-0000-0000-0000467D0000}"/>
    <cellStyle name="Normal 2 2 2 12 2" xfId="51212" xr:uid="{00000000-0005-0000-0000-0000477D0000}"/>
    <cellStyle name="Normal 2 2 2 13" xfId="27128" xr:uid="{00000000-0005-0000-0000-0000487D0000}"/>
    <cellStyle name="Normal 2 2 2 13 2" xfId="51391" xr:uid="{00000000-0005-0000-0000-0000497D0000}"/>
    <cellStyle name="Normal 2 2 2 14" xfId="27467" xr:uid="{00000000-0005-0000-0000-00004A7D0000}"/>
    <cellStyle name="Normal 2 2 2 2" xfId="1337" xr:uid="{00000000-0005-0000-0000-00004B7D0000}"/>
    <cellStyle name="Normal 2 2 2 2 2" xfId="1338" xr:uid="{00000000-0005-0000-0000-00004C7D0000}"/>
    <cellStyle name="Normal 2 2 2 2 2 2" xfId="2903" xr:uid="{00000000-0005-0000-0000-00004D7D0000}"/>
    <cellStyle name="Normal 2 2 2 2 2 2 2" xfId="4641" xr:uid="{00000000-0005-0000-0000-00004E7D0000}"/>
    <cellStyle name="Normal 2 2 2 2 2 2 2 2" xfId="7008" xr:uid="{00000000-0005-0000-0000-00004F7D0000}"/>
    <cellStyle name="Normal 2 2 2 2 2 2 2 2 2" xfId="16758" xr:uid="{00000000-0005-0000-0000-0000507D0000}"/>
    <cellStyle name="Normal 2 2 2 2 2 2 2 2 2 2" xfId="41025" xr:uid="{00000000-0005-0000-0000-0000517D0000}"/>
    <cellStyle name="Normal 2 2 2 2 2 2 2 2 3" xfId="21494" xr:uid="{00000000-0005-0000-0000-0000527D0000}"/>
    <cellStyle name="Normal 2 2 2 2 2 2 2 2 3 2" xfId="45758" xr:uid="{00000000-0005-0000-0000-0000537D0000}"/>
    <cellStyle name="Normal 2 2 2 2 2 2 2 2 4" xfId="26227" xr:uid="{00000000-0005-0000-0000-0000547D0000}"/>
    <cellStyle name="Normal 2 2 2 2 2 2 2 2 4 2" xfId="50491" xr:uid="{00000000-0005-0000-0000-0000557D0000}"/>
    <cellStyle name="Normal 2 2 2 2 2 2 2 2 5" xfId="12199" xr:uid="{00000000-0005-0000-0000-0000567D0000}"/>
    <cellStyle name="Normal 2 2 2 2 2 2 2 2 5 2" xfId="36470" xr:uid="{00000000-0005-0000-0000-0000577D0000}"/>
    <cellStyle name="Normal 2 2 2 2 2 2 2 2 6" xfId="31504" xr:uid="{00000000-0005-0000-0000-0000587D0000}"/>
    <cellStyle name="Normal 2 2 2 2 2 2 2 3" xfId="14479" xr:uid="{00000000-0005-0000-0000-0000597D0000}"/>
    <cellStyle name="Normal 2 2 2 2 2 2 2 3 2" xfId="38747" xr:uid="{00000000-0005-0000-0000-00005A7D0000}"/>
    <cellStyle name="Normal 2 2 2 2 2 2 2 4" xfId="19216" xr:uid="{00000000-0005-0000-0000-00005B7D0000}"/>
    <cellStyle name="Normal 2 2 2 2 2 2 2 4 2" xfId="43480" xr:uid="{00000000-0005-0000-0000-00005C7D0000}"/>
    <cellStyle name="Normal 2 2 2 2 2 2 2 5" xfId="23949" xr:uid="{00000000-0005-0000-0000-00005D7D0000}"/>
    <cellStyle name="Normal 2 2 2 2 2 2 2 5 2" xfId="48213" xr:uid="{00000000-0005-0000-0000-00005E7D0000}"/>
    <cellStyle name="Normal 2 2 2 2 2 2 2 6" xfId="9923" xr:uid="{00000000-0005-0000-0000-00005F7D0000}"/>
    <cellStyle name="Normal 2 2 2 2 2 2 2 6 2" xfId="34194" xr:uid="{00000000-0005-0000-0000-0000607D0000}"/>
    <cellStyle name="Normal 2 2 2 2 2 2 2 7" xfId="29226" xr:uid="{00000000-0005-0000-0000-0000617D0000}"/>
    <cellStyle name="Normal 2 2 2 2 2 2 3" xfId="5842" xr:uid="{00000000-0005-0000-0000-0000627D0000}"/>
    <cellStyle name="Normal 2 2 2 2 2 2 3 2" xfId="15592" xr:uid="{00000000-0005-0000-0000-0000637D0000}"/>
    <cellStyle name="Normal 2 2 2 2 2 2 3 2 2" xfId="39859" xr:uid="{00000000-0005-0000-0000-0000647D0000}"/>
    <cellStyle name="Normal 2 2 2 2 2 2 3 3" xfId="20328" xr:uid="{00000000-0005-0000-0000-0000657D0000}"/>
    <cellStyle name="Normal 2 2 2 2 2 2 3 3 2" xfId="44592" xr:uid="{00000000-0005-0000-0000-0000667D0000}"/>
    <cellStyle name="Normal 2 2 2 2 2 2 3 4" xfId="25061" xr:uid="{00000000-0005-0000-0000-0000677D0000}"/>
    <cellStyle name="Normal 2 2 2 2 2 2 3 4 2" xfId="49325" xr:uid="{00000000-0005-0000-0000-0000687D0000}"/>
    <cellStyle name="Normal 2 2 2 2 2 2 3 5" xfId="11033" xr:uid="{00000000-0005-0000-0000-0000697D0000}"/>
    <cellStyle name="Normal 2 2 2 2 2 2 3 5 2" xfId="35304" xr:uid="{00000000-0005-0000-0000-00006A7D0000}"/>
    <cellStyle name="Normal 2 2 2 2 2 2 3 6" xfId="30338" xr:uid="{00000000-0005-0000-0000-00006B7D0000}"/>
    <cellStyle name="Normal 2 2 2 2 2 2 4" xfId="13312" xr:uid="{00000000-0005-0000-0000-00006C7D0000}"/>
    <cellStyle name="Normal 2 2 2 2 2 2 4 2" xfId="37581" xr:uid="{00000000-0005-0000-0000-00006D7D0000}"/>
    <cellStyle name="Normal 2 2 2 2 2 2 5" xfId="18050" xr:uid="{00000000-0005-0000-0000-00006E7D0000}"/>
    <cellStyle name="Normal 2 2 2 2 2 2 5 2" xfId="42314" xr:uid="{00000000-0005-0000-0000-00006F7D0000}"/>
    <cellStyle name="Normal 2 2 2 2 2 2 6" xfId="22783" xr:uid="{00000000-0005-0000-0000-0000707D0000}"/>
    <cellStyle name="Normal 2 2 2 2 2 2 6 2" xfId="47047" xr:uid="{00000000-0005-0000-0000-0000717D0000}"/>
    <cellStyle name="Normal 2 2 2 2 2 2 7" xfId="8673" xr:uid="{00000000-0005-0000-0000-0000727D0000}"/>
    <cellStyle name="Normal 2 2 2 2 2 2 7 2" xfId="33028" xr:uid="{00000000-0005-0000-0000-0000737D0000}"/>
    <cellStyle name="Normal 2 2 2 2 2 2 8" xfId="28060" xr:uid="{00000000-0005-0000-0000-0000747D0000}"/>
    <cellStyle name="Normal 2 2 2 2 2 3" xfId="4102" xr:uid="{00000000-0005-0000-0000-0000757D0000}"/>
    <cellStyle name="Normal 2 2 2 2 2 3 2" xfId="6610" xr:uid="{00000000-0005-0000-0000-0000767D0000}"/>
    <cellStyle name="Normal 2 2 2 2 2 3 2 2" xfId="16360" xr:uid="{00000000-0005-0000-0000-0000777D0000}"/>
    <cellStyle name="Normal 2 2 2 2 2 3 2 2 2" xfId="40627" xr:uid="{00000000-0005-0000-0000-0000787D0000}"/>
    <cellStyle name="Normal 2 2 2 2 2 3 2 3" xfId="21096" xr:uid="{00000000-0005-0000-0000-0000797D0000}"/>
    <cellStyle name="Normal 2 2 2 2 2 3 2 3 2" xfId="45360" xr:uid="{00000000-0005-0000-0000-00007A7D0000}"/>
    <cellStyle name="Normal 2 2 2 2 2 3 2 4" xfId="25829" xr:uid="{00000000-0005-0000-0000-00007B7D0000}"/>
    <cellStyle name="Normal 2 2 2 2 2 3 2 4 2" xfId="50093" xr:uid="{00000000-0005-0000-0000-00007C7D0000}"/>
    <cellStyle name="Normal 2 2 2 2 2 3 2 5" xfId="11801" xr:uid="{00000000-0005-0000-0000-00007D7D0000}"/>
    <cellStyle name="Normal 2 2 2 2 2 3 2 5 2" xfId="36072" xr:uid="{00000000-0005-0000-0000-00007E7D0000}"/>
    <cellStyle name="Normal 2 2 2 2 2 3 2 6" xfId="31106" xr:uid="{00000000-0005-0000-0000-00007F7D0000}"/>
    <cellStyle name="Normal 2 2 2 2 2 3 3" xfId="14081" xr:uid="{00000000-0005-0000-0000-0000807D0000}"/>
    <cellStyle name="Normal 2 2 2 2 2 3 3 2" xfId="38349" xr:uid="{00000000-0005-0000-0000-0000817D0000}"/>
    <cellStyle name="Normal 2 2 2 2 2 3 4" xfId="18818" xr:uid="{00000000-0005-0000-0000-0000827D0000}"/>
    <cellStyle name="Normal 2 2 2 2 2 3 4 2" xfId="43082" xr:uid="{00000000-0005-0000-0000-0000837D0000}"/>
    <cellStyle name="Normal 2 2 2 2 2 3 5" xfId="23551" xr:uid="{00000000-0005-0000-0000-0000847D0000}"/>
    <cellStyle name="Normal 2 2 2 2 2 3 5 2" xfId="47815" xr:uid="{00000000-0005-0000-0000-0000857D0000}"/>
    <cellStyle name="Normal 2 2 2 2 2 3 6" xfId="9525" xr:uid="{00000000-0005-0000-0000-0000867D0000}"/>
    <cellStyle name="Normal 2 2 2 2 2 3 6 2" xfId="33796" xr:uid="{00000000-0005-0000-0000-0000877D0000}"/>
    <cellStyle name="Normal 2 2 2 2 2 3 7" xfId="28828" xr:uid="{00000000-0005-0000-0000-0000887D0000}"/>
    <cellStyle name="Normal 2 2 2 2 2 4" xfId="5251" xr:uid="{00000000-0005-0000-0000-0000897D0000}"/>
    <cellStyle name="Normal 2 2 2 2 2 4 2" xfId="15002" xr:uid="{00000000-0005-0000-0000-00008A7D0000}"/>
    <cellStyle name="Normal 2 2 2 2 2 4 2 2" xfId="39269" xr:uid="{00000000-0005-0000-0000-00008B7D0000}"/>
    <cellStyle name="Normal 2 2 2 2 2 4 3" xfId="19738" xr:uid="{00000000-0005-0000-0000-00008C7D0000}"/>
    <cellStyle name="Normal 2 2 2 2 2 4 3 2" xfId="44002" xr:uid="{00000000-0005-0000-0000-00008D7D0000}"/>
    <cellStyle name="Normal 2 2 2 2 2 4 4" xfId="24471" xr:uid="{00000000-0005-0000-0000-00008E7D0000}"/>
    <cellStyle name="Normal 2 2 2 2 2 4 4 2" xfId="48735" xr:uid="{00000000-0005-0000-0000-00008F7D0000}"/>
    <cellStyle name="Normal 2 2 2 2 2 4 5" xfId="10443" xr:uid="{00000000-0005-0000-0000-0000907D0000}"/>
    <cellStyle name="Normal 2 2 2 2 2 4 5 2" xfId="34714" xr:uid="{00000000-0005-0000-0000-0000917D0000}"/>
    <cellStyle name="Normal 2 2 2 2 2 4 6" xfId="29748" xr:uid="{00000000-0005-0000-0000-0000927D0000}"/>
    <cellStyle name="Normal 2 2 2 2 2 5" xfId="12722" xr:uid="{00000000-0005-0000-0000-0000937D0000}"/>
    <cellStyle name="Normal 2 2 2 2 2 5 2" xfId="36991" xr:uid="{00000000-0005-0000-0000-0000947D0000}"/>
    <cellStyle name="Normal 2 2 2 2 2 6" xfId="17460" xr:uid="{00000000-0005-0000-0000-0000957D0000}"/>
    <cellStyle name="Normal 2 2 2 2 2 6 2" xfId="41724" xr:uid="{00000000-0005-0000-0000-0000967D0000}"/>
    <cellStyle name="Normal 2 2 2 2 2 7" xfId="22193" xr:uid="{00000000-0005-0000-0000-0000977D0000}"/>
    <cellStyle name="Normal 2 2 2 2 2 7 2" xfId="46457" xr:uid="{00000000-0005-0000-0000-0000987D0000}"/>
    <cellStyle name="Normal 2 2 2 2 2 8" xfId="8134" xr:uid="{00000000-0005-0000-0000-0000997D0000}"/>
    <cellStyle name="Normal 2 2 2 2 2 8 2" xfId="32630" xr:uid="{00000000-0005-0000-0000-00009A7D0000}"/>
    <cellStyle name="Normal 2 2 2 2 2 9" xfId="27468" xr:uid="{00000000-0005-0000-0000-00009B7D0000}"/>
    <cellStyle name="Normal 2 2 2 3" xfId="2902" xr:uid="{00000000-0005-0000-0000-00009C7D0000}"/>
    <cellStyle name="Normal 2 2 2 3 2" xfId="4640" xr:uid="{00000000-0005-0000-0000-00009D7D0000}"/>
    <cellStyle name="Normal 2 2 2 3 2 2" xfId="7007" xr:uid="{00000000-0005-0000-0000-00009E7D0000}"/>
    <cellStyle name="Normal 2 2 2 3 2 2 2" xfId="16757" xr:uid="{00000000-0005-0000-0000-00009F7D0000}"/>
    <cellStyle name="Normal 2 2 2 3 2 2 2 2" xfId="41024" xr:uid="{00000000-0005-0000-0000-0000A07D0000}"/>
    <cellStyle name="Normal 2 2 2 3 2 2 3" xfId="21493" xr:uid="{00000000-0005-0000-0000-0000A17D0000}"/>
    <cellStyle name="Normal 2 2 2 3 2 2 3 2" xfId="45757" xr:uid="{00000000-0005-0000-0000-0000A27D0000}"/>
    <cellStyle name="Normal 2 2 2 3 2 2 4" xfId="26226" xr:uid="{00000000-0005-0000-0000-0000A37D0000}"/>
    <cellStyle name="Normal 2 2 2 3 2 2 4 2" xfId="50490" xr:uid="{00000000-0005-0000-0000-0000A47D0000}"/>
    <cellStyle name="Normal 2 2 2 3 2 2 5" xfId="12198" xr:uid="{00000000-0005-0000-0000-0000A57D0000}"/>
    <cellStyle name="Normal 2 2 2 3 2 2 5 2" xfId="36469" xr:uid="{00000000-0005-0000-0000-0000A67D0000}"/>
    <cellStyle name="Normal 2 2 2 3 2 2 6" xfId="31503" xr:uid="{00000000-0005-0000-0000-0000A77D0000}"/>
    <cellStyle name="Normal 2 2 2 3 2 3" xfId="14478" xr:uid="{00000000-0005-0000-0000-0000A87D0000}"/>
    <cellStyle name="Normal 2 2 2 3 2 3 2" xfId="38746" xr:uid="{00000000-0005-0000-0000-0000A97D0000}"/>
    <cellStyle name="Normal 2 2 2 3 2 4" xfId="19215" xr:uid="{00000000-0005-0000-0000-0000AA7D0000}"/>
    <cellStyle name="Normal 2 2 2 3 2 4 2" xfId="43479" xr:uid="{00000000-0005-0000-0000-0000AB7D0000}"/>
    <cellStyle name="Normal 2 2 2 3 2 5" xfId="23948" xr:uid="{00000000-0005-0000-0000-0000AC7D0000}"/>
    <cellStyle name="Normal 2 2 2 3 2 5 2" xfId="48212" xr:uid="{00000000-0005-0000-0000-0000AD7D0000}"/>
    <cellStyle name="Normal 2 2 2 3 2 6" xfId="9922" xr:uid="{00000000-0005-0000-0000-0000AE7D0000}"/>
    <cellStyle name="Normal 2 2 2 3 2 6 2" xfId="34193" xr:uid="{00000000-0005-0000-0000-0000AF7D0000}"/>
    <cellStyle name="Normal 2 2 2 3 2 7" xfId="29225" xr:uid="{00000000-0005-0000-0000-0000B07D0000}"/>
    <cellStyle name="Normal 2 2 2 3 3" xfId="5841" xr:uid="{00000000-0005-0000-0000-0000B17D0000}"/>
    <cellStyle name="Normal 2 2 2 3 3 2" xfId="15591" xr:uid="{00000000-0005-0000-0000-0000B27D0000}"/>
    <cellStyle name="Normal 2 2 2 3 3 2 2" xfId="39858" xr:uid="{00000000-0005-0000-0000-0000B37D0000}"/>
    <cellStyle name="Normal 2 2 2 3 3 3" xfId="20327" xr:uid="{00000000-0005-0000-0000-0000B47D0000}"/>
    <cellStyle name="Normal 2 2 2 3 3 3 2" xfId="44591" xr:uid="{00000000-0005-0000-0000-0000B57D0000}"/>
    <cellStyle name="Normal 2 2 2 3 3 4" xfId="25060" xr:uid="{00000000-0005-0000-0000-0000B67D0000}"/>
    <cellStyle name="Normal 2 2 2 3 3 4 2" xfId="49324" xr:uid="{00000000-0005-0000-0000-0000B77D0000}"/>
    <cellStyle name="Normal 2 2 2 3 3 5" xfId="11032" xr:uid="{00000000-0005-0000-0000-0000B87D0000}"/>
    <cellStyle name="Normal 2 2 2 3 3 5 2" xfId="35303" xr:uid="{00000000-0005-0000-0000-0000B97D0000}"/>
    <cellStyle name="Normal 2 2 2 3 3 6" xfId="30337" xr:uid="{00000000-0005-0000-0000-0000BA7D0000}"/>
    <cellStyle name="Normal 2 2 2 3 4" xfId="13311" xr:uid="{00000000-0005-0000-0000-0000BB7D0000}"/>
    <cellStyle name="Normal 2 2 2 3 4 2" xfId="37580" xr:uid="{00000000-0005-0000-0000-0000BC7D0000}"/>
    <cellStyle name="Normal 2 2 2 3 5" xfId="18049" xr:uid="{00000000-0005-0000-0000-0000BD7D0000}"/>
    <cellStyle name="Normal 2 2 2 3 5 2" xfId="42313" xr:uid="{00000000-0005-0000-0000-0000BE7D0000}"/>
    <cellStyle name="Normal 2 2 2 3 6" xfId="22782" xr:uid="{00000000-0005-0000-0000-0000BF7D0000}"/>
    <cellStyle name="Normal 2 2 2 3 6 2" xfId="47046" xr:uid="{00000000-0005-0000-0000-0000C07D0000}"/>
    <cellStyle name="Normal 2 2 2 3 7" xfId="8672" xr:uid="{00000000-0005-0000-0000-0000C17D0000}"/>
    <cellStyle name="Normal 2 2 2 3 7 2" xfId="33027" xr:uid="{00000000-0005-0000-0000-0000C27D0000}"/>
    <cellStyle name="Normal 2 2 2 3 8" xfId="28059" xr:uid="{00000000-0005-0000-0000-0000C37D0000}"/>
    <cellStyle name="Normal 2 2 2 4" xfId="3518" xr:uid="{00000000-0005-0000-0000-0000C47D0000}"/>
    <cellStyle name="Normal 2 2 2 4 2" xfId="4909" xr:uid="{00000000-0005-0000-0000-0000C57D0000}"/>
    <cellStyle name="Normal 2 2 2 4 2 2" xfId="7192" xr:uid="{00000000-0005-0000-0000-0000C67D0000}"/>
    <cellStyle name="Normal 2 2 2 4 2 2 2" xfId="16942" xr:uid="{00000000-0005-0000-0000-0000C77D0000}"/>
    <cellStyle name="Normal 2 2 2 4 2 2 2 2" xfId="41209" xr:uid="{00000000-0005-0000-0000-0000C87D0000}"/>
    <cellStyle name="Normal 2 2 2 4 2 2 3" xfId="21678" xr:uid="{00000000-0005-0000-0000-0000C97D0000}"/>
    <cellStyle name="Normal 2 2 2 4 2 2 3 2" xfId="45942" xr:uid="{00000000-0005-0000-0000-0000CA7D0000}"/>
    <cellStyle name="Normal 2 2 2 4 2 2 4" xfId="26411" xr:uid="{00000000-0005-0000-0000-0000CB7D0000}"/>
    <cellStyle name="Normal 2 2 2 4 2 2 4 2" xfId="50675" xr:uid="{00000000-0005-0000-0000-0000CC7D0000}"/>
    <cellStyle name="Normal 2 2 2 4 2 2 5" xfId="12383" xr:uid="{00000000-0005-0000-0000-0000CD7D0000}"/>
    <cellStyle name="Normal 2 2 2 4 2 2 5 2" xfId="36654" xr:uid="{00000000-0005-0000-0000-0000CE7D0000}"/>
    <cellStyle name="Normal 2 2 2 4 2 2 6" xfId="31688" xr:uid="{00000000-0005-0000-0000-0000CF7D0000}"/>
    <cellStyle name="Normal 2 2 2 4 2 3" xfId="14663" xr:uid="{00000000-0005-0000-0000-0000D07D0000}"/>
    <cellStyle name="Normal 2 2 2 4 2 3 2" xfId="38931" xr:uid="{00000000-0005-0000-0000-0000D17D0000}"/>
    <cellStyle name="Normal 2 2 2 4 2 4" xfId="19400" xr:uid="{00000000-0005-0000-0000-0000D27D0000}"/>
    <cellStyle name="Normal 2 2 2 4 2 4 2" xfId="43664" xr:uid="{00000000-0005-0000-0000-0000D37D0000}"/>
    <cellStyle name="Normal 2 2 2 4 2 5" xfId="24133" xr:uid="{00000000-0005-0000-0000-0000D47D0000}"/>
    <cellStyle name="Normal 2 2 2 4 2 5 2" xfId="48397" xr:uid="{00000000-0005-0000-0000-0000D57D0000}"/>
    <cellStyle name="Normal 2 2 2 4 2 6" xfId="10107" xr:uid="{00000000-0005-0000-0000-0000D67D0000}"/>
    <cellStyle name="Normal 2 2 2 4 2 6 2" xfId="34378" xr:uid="{00000000-0005-0000-0000-0000D77D0000}"/>
    <cellStyle name="Normal 2 2 2 4 2 7" xfId="29410" xr:uid="{00000000-0005-0000-0000-0000D87D0000}"/>
    <cellStyle name="Normal 2 2 2 4 3" xfId="6026" xr:uid="{00000000-0005-0000-0000-0000D97D0000}"/>
    <cellStyle name="Normal 2 2 2 4 3 2" xfId="15776" xr:uid="{00000000-0005-0000-0000-0000DA7D0000}"/>
    <cellStyle name="Normal 2 2 2 4 3 2 2" xfId="40043" xr:uid="{00000000-0005-0000-0000-0000DB7D0000}"/>
    <cellStyle name="Normal 2 2 2 4 3 3" xfId="20512" xr:uid="{00000000-0005-0000-0000-0000DC7D0000}"/>
    <cellStyle name="Normal 2 2 2 4 3 3 2" xfId="44776" xr:uid="{00000000-0005-0000-0000-0000DD7D0000}"/>
    <cellStyle name="Normal 2 2 2 4 3 4" xfId="25245" xr:uid="{00000000-0005-0000-0000-0000DE7D0000}"/>
    <cellStyle name="Normal 2 2 2 4 3 4 2" xfId="49509" xr:uid="{00000000-0005-0000-0000-0000DF7D0000}"/>
    <cellStyle name="Normal 2 2 2 4 3 5" xfId="11217" xr:uid="{00000000-0005-0000-0000-0000E07D0000}"/>
    <cellStyle name="Normal 2 2 2 4 3 5 2" xfId="35488" xr:uid="{00000000-0005-0000-0000-0000E17D0000}"/>
    <cellStyle name="Normal 2 2 2 4 3 6" xfId="30522" xr:uid="{00000000-0005-0000-0000-0000E27D0000}"/>
    <cellStyle name="Normal 2 2 2 4 4" xfId="13497" xr:uid="{00000000-0005-0000-0000-0000E37D0000}"/>
    <cellStyle name="Normal 2 2 2 4 4 2" xfId="37765" xr:uid="{00000000-0005-0000-0000-0000E47D0000}"/>
    <cellStyle name="Normal 2 2 2 4 5" xfId="18234" xr:uid="{00000000-0005-0000-0000-0000E57D0000}"/>
    <cellStyle name="Normal 2 2 2 4 5 2" xfId="42498" xr:uid="{00000000-0005-0000-0000-0000E67D0000}"/>
    <cellStyle name="Normal 2 2 2 4 6" xfId="22967" xr:uid="{00000000-0005-0000-0000-0000E77D0000}"/>
    <cellStyle name="Normal 2 2 2 4 6 2" xfId="47231" xr:uid="{00000000-0005-0000-0000-0000E87D0000}"/>
    <cellStyle name="Normal 2 2 2 4 7" xfId="8941" xr:uid="{00000000-0005-0000-0000-0000E97D0000}"/>
    <cellStyle name="Normal 2 2 2 4 7 2" xfId="33212" xr:uid="{00000000-0005-0000-0000-0000EA7D0000}"/>
    <cellStyle name="Normal 2 2 2 4 8" xfId="28244" xr:uid="{00000000-0005-0000-0000-0000EB7D0000}"/>
    <cellStyle name="Normal 2 2 2 5" xfId="4101" xr:uid="{00000000-0005-0000-0000-0000EC7D0000}"/>
    <cellStyle name="Normal 2 2 2 5 2" xfId="6609" xr:uid="{00000000-0005-0000-0000-0000ED7D0000}"/>
    <cellStyle name="Normal 2 2 2 5 2 2" xfId="16359" xr:uid="{00000000-0005-0000-0000-0000EE7D0000}"/>
    <cellStyle name="Normal 2 2 2 5 2 2 2" xfId="40626" xr:uid="{00000000-0005-0000-0000-0000EF7D0000}"/>
    <cellStyle name="Normal 2 2 2 5 2 3" xfId="21095" xr:uid="{00000000-0005-0000-0000-0000F07D0000}"/>
    <cellStyle name="Normal 2 2 2 5 2 3 2" xfId="45359" xr:uid="{00000000-0005-0000-0000-0000F17D0000}"/>
    <cellStyle name="Normal 2 2 2 5 2 4" xfId="25828" xr:uid="{00000000-0005-0000-0000-0000F27D0000}"/>
    <cellStyle name="Normal 2 2 2 5 2 4 2" xfId="50092" xr:uid="{00000000-0005-0000-0000-0000F37D0000}"/>
    <cellStyle name="Normal 2 2 2 5 2 5" xfId="11800" xr:uid="{00000000-0005-0000-0000-0000F47D0000}"/>
    <cellStyle name="Normal 2 2 2 5 2 5 2" xfId="36071" xr:uid="{00000000-0005-0000-0000-0000F57D0000}"/>
    <cellStyle name="Normal 2 2 2 5 2 6" xfId="31105" xr:uid="{00000000-0005-0000-0000-0000F67D0000}"/>
    <cellStyle name="Normal 2 2 2 5 3" xfId="14080" xr:uid="{00000000-0005-0000-0000-0000F77D0000}"/>
    <cellStyle name="Normal 2 2 2 5 3 2" xfId="38348" xr:uid="{00000000-0005-0000-0000-0000F87D0000}"/>
    <cellStyle name="Normal 2 2 2 5 4" xfId="18817" xr:uid="{00000000-0005-0000-0000-0000F97D0000}"/>
    <cellStyle name="Normal 2 2 2 5 4 2" xfId="43081" xr:uid="{00000000-0005-0000-0000-0000FA7D0000}"/>
    <cellStyle name="Normal 2 2 2 5 5" xfId="23550" xr:uid="{00000000-0005-0000-0000-0000FB7D0000}"/>
    <cellStyle name="Normal 2 2 2 5 5 2" xfId="47814" xr:uid="{00000000-0005-0000-0000-0000FC7D0000}"/>
    <cellStyle name="Normal 2 2 2 5 6" xfId="9524" xr:uid="{00000000-0005-0000-0000-0000FD7D0000}"/>
    <cellStyle name="Normal 2 2 2 5 6 2" xfId="33795" xr:uid="{00000000-0005-0000-0000-0000FE7D0000}"/>
    <cellStyle name="Normal 2 2 2 5 7" xfId="28827" xr:uid="{00000000-0005-0000-0000-0000FF7D0000}"/>
    <cellStyle name="Normal 2 2 2 6" xfId="5250" xr:uid="{00000000-0005-0000-0000-0000007E0000}"/>
    <cellStyle name="Normal 2 2 2 6 2" xfId="15001" xr:uid="{00000000-0005-0000-0000-0000017E0000}"/>
    <cellStyle name="Normal 2 2 2 6 2 2" xfId="39268" xr:uid="{00000000-0005-0000-0000-0000027E0000}"/>
    <cellStyle name="Normal 2 2 2 6 3" xfId="19737" xr:uid="{00000000-0005-0000-0000-0000037E0000}"/>
    <cellStyle name="Normal 2 2 2 6 3 2" xfId="44001" xr:uid="{00000000-0005-0000-0000-0000047E0000}"/>
    <cellStyle name="Normal 2 2 2 6 4" xfId="24470" xr:uid="{00000000-0005-0000-0000-0000057E0000}"/>
    <cellStyle name="Normal 2 2 2 6 4 2" xfId="48734" xr:uid="{00000000-0005-0000-0000-0000067E0000}"/>
    <cellStyle name="Normal 2 2 2 6 5" xfId="10442" xr:uid="{00000000-0005-0000-0000-0000077E0000}"/>
    <cellStyle name="Normal 2 2 2 6 5 2" xfId="34713" xr:uid="{00000000-0005-0000-0000-0000087E0000}"/>
    <cellStyle name="Normal 2 2 2 6 6" xfId="29747" xr:uid="{00000000-0005-0000-0000-0000097E0000}"/>
    <cellStyle name="Normal 2 2 2 7" xfId="7371" xr:uid="{00000000-0005-0000-0000-00000A7E0000}"/>
    <cellStyle name="Normal 2 2 2 7 2" xfId="21857" xr:uid="{00000000-0005-0000-0000-00000B7E0000}"/>
    <cellStyle name="Normal 2 2 2 7 2 2" xfId="46121" xr:uid="{00000000-0005-0000-0000-00000C7E0000}"/>
    <cellStyle name="Normal 2 2 2 7 3" xfId="26590" xr:uid="{00000000-0005-0000-0000-00000D7E0000}"/>
    <cellStyle name="Normal 2 2 2 7 3 2" xfId="50854" xr:uid="{00000000-0005-0000-0000-00000E7E0000}"/>
    <cellStyle name="Normal 2 2 2 7 4" xfId="17121" xr:uid="{00000000-0005-0000-0000-00000F7E0000}"/>
    <cellStyle name="Normal 2 2 2 7 4 2" xfId="41388" xr:uid="{00000000-0005-0000-0000-0000107E0000}"/>
    <cellStyle name="Normal 2 2 2 7 5" xfId="31867" xr:uid="{00000000-0005-0000-0000-0000117E0000}"/>
    <cellStyle name="Normal 2 2 2 8" xfId="7550" xr:uid="{00000000-0005-0000-0000-0000127E0000}"/>
    <cellStyle name="Normal 2 2 2 8 2" xfId="26769" xr:uid="{00000000-0005-0000-0000-0000137E0000}"/>
    <cellStyle name="Normal 2 2 2 8 2 2" xfId="51033" xr:uid="{00000000-0005-0000-0000-0000147E0000}"/>
    <cellStyle name="Normal 2 2 2 8 3" xfId="12721" xr:uid="{00000000-0005-0000-0000-0000157E0000}"/>
    <cellStyle name="Normal 2 2 2 8 3 2" xfId="36990" xr:uid="{00000000-0005-0000-0000-0000167E0000}"/>
    <cellStyle name="Normal 2 2 2 8 4" xfId="32046" xr:uid="{00000000-0005-0000-0000-0000177E0000}"/>
    <cellStyle name="Normal 2 2 2 9" xfId="17459" xr:uid="{00000000-0005-0000-0000-0000187E0000}"/>
    <cellStyle name="Normal 2 2 2 9 2" xfId="41723" xr:uid="{00000000-0005-0000-0000-0000197E0000}"/>
    <cellStyle name="Normal 2 2 20" xfId="1335" xr:uid="{00000000-0005-0000-0000-00001A7E0000}"/>
    <cellStyle name="Normal 2 2 3" xfId="1339" xr:uid="{00000000-0005-0000-0000-00001B7E0000}"/>
    <cellStyle name="Normal 2 2 3 2" xfId="15" xr:uid="{00000000-0005-0000-0000-00001C7E0000}"/>
    <cellStyle name="Normal 2 2 4" xfId="1340" xr:uid="{00000000-0005-0000-0000-00001D7E0000}"/>
    <cellStyle name="Normal 2 2 4 10" xfId="8135" xr:uid="{00000000-0005-0000-0000-00001E7E0000}"/>
    <cellStyle name="Normal 2 2 4 10 2" xfId="32631" xr:uid="{00000000-0005-0000-0000-00001F7E0000}"/>
    <cellStyle name="Normal 2 2 4 11" xfId="26949" xr:uid="{00000000-0005-0000-0000-0000207E0000}"/>
    <cellStyle name="Normal 2 2 4 11 2" xfId="51213" xr:uid="{00000000-0005-0000-0000-0000217E0000}"/>
    <cellStyle name="Normal 2 2 4 12" xfId="27129" xr:uid="{00000000-0005-0000-0000-0000227E0000}"/>
    <cellStyle name="Normal 2 2 4 12 2" xfId="51392" xr:uid="{00000000-0005-0000-0000-0000237E0000}"/>
    <cellStyle name="Normal 2 2 4 13" xfId="27469" xr:uid="{00000000-0005-0000-0000-0000247E0000}"/>
    <cellStyle name="Normal 2 2 4 2" xfId="2904" xr:uid="{00000000-0005-0000-0000-0000257E0000}"/>
    <cellStyle name="Normal 2 2 4 2 2" xfId="4642" xr:uid="{00000000-0005-0000-0000-0000267E0000}"/>
    <cellStyle name="Normal 2 2 4 2 2 2" xfId="7009" xr:uid="{00000000-0005-0000-0000-0000277E0000}"/>
    <cellStyle name="Normal 2 2 4 2 2 2 2" xfId="16759" xr:uid="{00000000-0005-0000-0000-0000287E0000}"/>
    <cellStyle name="Normal 2 2 4 2 2 2 2 2" xfId="41026" xr:uid="{00000000-0005-0000-0000-0000297E0000}"/>
    <cellStyle name="Normal 2 2 4 2 2 2 3" xfId="21495" xr:uid="{00000000-0005-0000-0000-00002A7E0000}"/>
    <cellStyle name="Normal 2 2 4 2 2 2 3 2" xfId="45759" xr:uid="{00000000-0005-0000-0000-00002B7E0000}"/>
    <cellStyle name="Normal 2 2 4 2 2 2 4" xfId="26228" xr:uid="{00000000-0005-0000-0000-00002C7E0000}"/>
    <cellStyle name="Normal 2 2 4 2 2 2 4 2" xfId="50492" xr:uid="{00000000-0005-0000-0000-00002D7E0000}"/>
    <cellStyle name="Normal 2 2 4 2 2 2 5" xfId="12200" xr:uid="{00000000-0005-0000-0000-00002E7E0000}"/>
    <cellStyle name="Normal 2 2 4 2 2 2 5 2" xfId="36471" xr:uid="{00000000-0005-0000-0000-00002F7E0000}"/>
    <cellStyle name="Normal 2 2 4 2 2 2 6" xfId="31505" xr:uid="{00000000-0005-0000-0000-0000307E0000}"/>
    <cellStyle name="Normal 2 2 4 2 2 3" xfId="14480" xr:uid="{00000000-0005-0000-0000-0000317E0000}"/>
    <cellStyle name="Normal 2 2 4 2 2 3 2" xfId="38748" xr:uid="{00000000-0005-0000-0000-0000327E0000}"/>
    <cellStyle name="Normal 2 2 4 2 2 4" xfId="19217" xr:uid="{00000000-0005-0000-0000-0000337E0000}"/>
    <cellStyle name="Normal 2 2 4 2 2 4 2" xfId="43481" xr:uid="{00000000-0005-0000-0000-0000347E0000}"/>
    <cellStyle name="Normal 2 2 4 2 2 5" xfId="23950" xr:uid="{00000000-0005-0000-0000-0000357E0000}"/>
    <cellStyle name="Normal 2 2 4 2 2 5 2" xfId="48214" xr:uid="{00000000-0005-0000-0000-0000367E0000}"/>
    <cellStyle name="Normal 2 2 4 2 2 6" xfId="9924" xr:uid="{00000000-0005-0000-0000-0000377E0000}"/>
    <cellStyle name="Normal 2 2 4 2 2 6 2" xfId="34195" xr:uid="{00000000-0005-0000-0000-0000387E0000}"/>
    <cellStyle name="Normal 2 2 4 2 2 7" xfId="29227" xr:uid="{00000000-0005-0000-0000-0000397E0000}"/>
    <cellStyle name="Normal 2 2 4 2 3" xfId="5843" xr:uid="{00000000-0005-0000-0000-00003A7E0000}"/>
    <cellStyle name="Normal 2 2 4 2 3 2" xfId="15593" xr:uid="{00000000-0005-0000-0000-00003B7E0000}"/>
    <cellStyle name="Normal 2 2 4 2 3 2 2" xfId="39860" xr:uid="{00000000-0005-0000-0000-00003C7E0000}"/>
    <cellStyle name="Normal 2 2 4 2 3 3" xfId="20329" xr:uid="{00000000-0005-0000-0000-00003D7E0000}"/>
    <cellStyle name="Normal 2 2 4 2 3 3 2" xfId="44593" xr:uid="{00000000-0005-0000-0000-00003E7E0000}"/>
    <cellStyle name="Normal 2 2 4 2 3 4" xfId="25062" xr:uid="{00000000-0005-0000-0000-00003F7E0000}"/>
    <cellStyle name="Normal 2 2 4 2 3 4 2" xfId="49326" xr:uid="{00000000-0005-0000-0000-0000407E0000}"/>
    <cellStyle name="Normal 2 2 4 2 3 5" xfId="11034" xr:uid="{00000000-0005-0000-0000-0000417E0000}"/>
    <cellStyle name="Normal 2 2 4 2 3 5 2" xfId="35305" xr:uid="{00000000-0005-0000-0000-0000427E0000}"/>
    <cellStyle name="Normal 2 2 4 2 3 6" xfId="30339" xr:uid="{00000000-0005-0000-0000-0000437E0000}"/>
    <cellStyle name="Normal 2 2 4 2 4" xfId="13313" xr:uid="{00000000-0005-0000-0000-0000447E0000}"/>
    <cellStyle name="Normal 2 2 4 2 4 2" xfId="37582" xr:uid="{00000000-0005-0000-0000-0000457E0000}"/>
    <cellStyle name="Normal 2 2 4 2 5" xfId="18051" xr:uid="{00000000-0005-0000-0000-0000467E0000}"/>
    <cellStyle name="Normal 2 2 4 2 5 2" xfId="42315" xr:uid="{00000000-0005-0000-0000-0000477E0000}"/>
    <cellStyle name="Normal 2 2 4 2 6" xfId="22784" xr:uid="{00000000-0005-0000-0000-0000487E0000}"/>
    <cellStyle name="Normal 2 2 4 2 6 2" xfId="47048" xr:uid="{00000000-0005-0000-0000-0000497E0000}"/>
    <cellStyle name="Normal 2 2 4 2 7" xfId="8674" xr:uid="{00000000-0005-0000-0000-00004A7E0000}"/>
    <cellStyle name="Normal 2 2 4 2 7 2" xfId="33029" xr:uid="{00000000-0005-0000-0000-00004B7E0000}"/>
    <cellStyle name="Normal 2 2 4 2 8" xfId="28061" xr:uid="{00000000-0005-0000-0000-00004C7E0000}"/>
    <cellStyle name="Normal 2 2 4 3" xfId="3519" xr:uid="{00000000-0005-0000-0000-00004D7E0000}"/>
    <cellStyle name="Normal 2 2 4 3 2" xfId="4910" xr:uid="{00000000-0005-0000-0000-00004E7E0000}"/>
    <cellStyle name="Normal 2 2 4 3 2 2" xfId="7193" xr:uid="{00000000-0005-0000-0000-00004F7E0000}"/>
    <cellStyle name="Normal 2 2 4 3 2 2 2" xfId="16943" xr:uid="{00000000-0005-0000-0000-0000507E0000}"/>
    <cellStyle name="Normal 2 2 4 3 2 2 2 2" xfId="41210" xr:uid="{00000000-0005-0000-0000-0000517E0000}"/>
    <cellStyle name="Normal 2 2 4 3 2 2 3" xfId="21679" xr:uid="{00000000-0005-0000-0000-0000527E0000}"/>
    <cellStyle name="Normal 2 2 4 3 2 2 3 2" xfId="45943" xr:uid="{00000000-0005-0000-0000-0000537E0000}"/>
    <cellStyle name="Normal 2 2 4 3 2 2 4" xfId="26412" xr:uid="{00000000-0005-0000-0000-0000547E0000}"/>
    <cellStyle name="Normal 2 2 4 3 2 2 4 2" xfId="50676" xr:uid="{00000000-0005-0000-0000-0000557E0000}"/>
    <cellStyle name="Normal 2 2 4 3 2 2 5" xfId="12384" xr:uid="{00000000-0005-0000-0000-0000567E0000}"/>
    <cellStyle name="Normal 2 2 4 3 2 2 5 2" xfId="36655" xr:uid="{00000000-0005-0000-0000-0000577E0000}"/>
    <cellStyle name="Normal 2 2 4 3 2 2 6" xfId="31689" xr:uid="{00000000-0005-0000-0000-0000587E0000}"/>
    <cellStyle name="Normal 2 2 4 3 2 3" xfId="14664" xr:uid="{00000000-0005-0000-0000-0000597E0000}"/>
    <cellStyle name="Normal 2 2 4 3 2 3 2" xfId="38932" xr:uid="{00000000-0005-0000-0000-00005A7E0000}"/>
    <cellStyle name="Normal 2 2 4 3 2 4" xfId="19401" xr:uid="{00000000-0005-0000-0000-00005B7E0000}"/>
    <cellStyle name="Normal 2 2 4 3 2 4 2" xfId="43665" xr:uid="{00000000-0005-0000-0000-00005C7E0000}"/>
    <cellStyle name="Normal 2 2 4 3 2 5" xfId="24134" xr:uid="{00000000-0005-0000-0000-00005D7E0000}"/>
    <cellStyle name="Normal 2 2 4 3 2 5 2" xfId="48398" xr:uid="{00000000-0005-0000-0000-00005E7E0000}"/>
    <cellStyle name="Normal 2 2 4 3 2 6" xfId="10108" xr:uid="{00000000-0005-0000-0000-00005F7E0000}"/>
    <cellStyle name="Normal 2 2 4 3 2 6 2" xfId="34379" xr:uid="{00000000-0005-0000-0000-0000607E0000}"/>
    <cellStyle name="Normal 2 2 4 3 2 7" xfId="29411" xr:uid="{00000000-0005-0000-0000-0000617E0000}"/>
    <cellStyle name="Normal 2 2 4 3 3" xfId="6027" xr:uid="{00000000-0005-0000-0000-0000627E0000}"/>
    <cellStyle name="Normal 2 2 4 3 3 2" xfId="15777" xr:uid="{00000000-0005-0000-0000-0000637E0000}"/>
    <cellStyle name="Normal 2 2 4 3 3 2 2" xfId="40044" xr:uid="{00000000-0005-0000-0000-0000647E0000}"/>
    <cellStyle name="Normal 2 2 4 3 3 3" xfId="20513" xr:uid="{00000000-0005-0000-0000-0000657E0000}"/>
    <cellStyle name="Normal 2 2 4 3 3 3 2" xfId="44777" xr:uid="{00000000-0005-0000-0000-0000667E0000}"/>
    <cellStyle name="Normal 2 2 4 3 3 4" xfId="25246" xr:uid="{00000000-0005-0000-0000-0000677E0000}"/>
    <cellStyle name="Normal 2 2 4 3 3 4 2" xfId="49510" xr:uid="{00000000-0005-0000-0000-0000687E0000}"/>
    <cellStyle name="Normal 2 2 4 3 3 5" xfId="11218" xr:uid="{00000000-0005-0000-0000-0000697E0000}"/>
    <cellStyle name="Normal 2 2 4 3 3 5 2" xfId="35489" xr:uid="{00000000-0005-0000-0000-00006A7E0000}"/>
    <cellStyle name="Normal 2 2 4 3 3 6" xfId="30523" xr:uid="{00000000-0005-0000-0000-00006B7E0000}"/>
    <cellStyle name="Normal 2 2 4 3 4" xfId="13498" xr:uid="{00000000-0005-0000-0000-00006C7E0000}"/>
    <cellStyle name="Normal 2 2 4 3 4 2" xfId="37766" xr:uid="{00000000-0005-0000-0000-00006D7E0000}"/>
    <cellStyle name="Normal 2 2 4 3 5" xfId="18235" xr:uid="{00000000-0005-0000-0000-00006E7E0000}"/>
    <cellStyle name="Normal 2 2 4 3 5 2" xfId="42499" xr:uid="{00000000-0005-0000-0000-00006F7E0000}"/>
    <cellStyle name="Normal 2 2 4 3 6" xfId="22968" xr:uid="{00000000-0005-0000-0000-0000707E0000}"/>
    <cellStyle name="Normal 2 2 4 3 6 2" xfId="47232" xr:uid="{00000000-0005-0000-0000-0000717E0000}"/>
    <cellStyle name="Normal 2 2 4 3 7" xfId="8942" xr:uid="{00000000-0005-0000-0000-0000727E0000}"/>
    <cellStyle name="Normal 2 2 4 3 7 2" xfId="33213" xr:uid="{00000000-0005-0000-0000-0000737E0000}"/>
    <cellStyle name="Normal 2 2 4 3 8" xfId="28245" xr:uid="{00000000-0005-0000-0000-0000747E0000}"/>
    <cellStyle name="Normal 2 2 4 4" xfId="4103" xr:uid="{00000000-0005-0000-0000-0000757E0000}"/>
    <cellStyle name="Normal 2 2 4 4 2" xfId="6611" xr:uid="{00000000-0005-0000-0000-0000767E0000}"/>
    <cellStyle name="Normal 2 2 4 4 2 2" xfId="16361" xr:uid="{00000000-0005-0000-0000-0000777E0000}"/>
    <cellStyle name="Normal 2 2 4 4 2 2 2" xfId="40628" xr:uid="{00000000-0005-0000-0000-0000787E0000}"/>
    <cellStyle name="Normal 2 2 4 4 2 3" xfId="21097" xr:uid="{00000000-0005-0000-0000-0000797E0000}"/>
    <cellStyle name="Normal 2 2 4 4 2 3 2" xfId="45361" xr:uid="{00000000-0005-0000-0000-00007A7E0000}"/>
    <cellStyle name="Normal 2 2 4 4 2 4" xfId="25830" xr:uid="{00000000-0005-0000-0000-00007B7E0000}"/>
    <cellStyle name="Normal 2 2 4 4 2 4 2" xfId="50094" xr:uid="{00000000-0005-0000-0000-00007C7E0000}"/>
    <cellStyle name="Normal 2 2 4 4 2 5" xfId="11802" xr:uid="{00000000-0005-0000-0000-00007D7E0000}"/>
    <cellStyle name="Normal 2 2 4 4 2 5 2" xfId="36073" xr:uid="{00000000-0005-0000-0000-00007E7E0000}"/>
    <cellStyle name="Normal 2 2 4 4 2 6" xfId="31107" xr:uid="{00000000-0005-0000-0000-00007F7E0000}"/>
    <cellStyle name="Normal 2 2 4 4 3" xfId="14082" xr:uid="{00000000-0005-0000-0000-0000807E0000}"/>
    <cellStyle name="Normal 2 2 4 4 3 2" xfId="38350" xr:uid="{00000000-0005-0000-0000-0000817E0000}"/>
    <cellStyle name="Normal 2 2 4 4 4" xfId="18819" xr:uid="{00000000-0005-0000-0000-0000827E0000}"/>
    <cellStyle name="Normal 2 2 4 4 4 2" xfId="43083" xr:uid="{00000000-0005-0000-0000-0000837E0000}"/>
    <cellStyle name="Normal 2 2 4 4 5" xfId="23552" xr:uid="{00000000-0005-0000-0000-0000847E0000}"/>
    <cellStyle name="Normal 2 2 4 4 5 2" xfId="47816" xr:uid="{00000000-0005-0000-0000-0000857E0000}"/>
    <cellStyle name="Normal 2 2 4 4 6" xfId="9526" xr:uid="{00000000-0005-0000-0000-0000867E0000}"/>
    <cellStyle name="Normal 2 2 4 4 6 2" xfId="33797" xr:uid="{00000000-0005-0000-0000-0000877E0000}"/>
    <cellStyle name="Normal 2 2 4 4 7" xfId="28829" xr:uid="{00000000-0005-0000-0000-0000887E0000}"/>
    <cellStyle name="Normal 2 2 4 5" xfId="5252" xr:uid="{00000000-0005-0000-0000-0000897E0000}"/>
    <cellStyle name="Normal 2 2 4 5 2" xfId="15003" xr:uid="{00000000-0005-0000-0000-00008A7E0000}"/>
    <cellStyle name="Normal 2 2 4 5 2 2" xfId="39270" xr:uid="{00000000-0005-0000-0000-00008B7E0000}"/>
    <cellStyle name="Normal 2 2 4 5 3" xfId="19739" xr:uid="{00000000-0005-0000-0000-00008C7E0000}"/>
    <cellStyle name="Normal 2 2 4 5 3 2" xfId="44003" xr:uid="{00000000-0005-0000-0000-00008D7E0000}"/>
    <cellStyle name="Normal 2 2 4 5 4" xfId="24472" xr:uid="{00000000-0005-0000-0000-00008E7E0000}"/>
    <cellStyle name="Normal 2 2 4 5 4 2" xfId="48736" xr:uid="{00000000-0005-0000-0000-00008F7E0000}"/>
    <cellStyle name="Normal 2 2 4 5 5" xfId="10444" xr:uid="{00000000-0005-0000-0000-0000907E0000}"/>
    <cellStyle name="Normal 2 2 4 5 5 2" xfId="34715" xr:uid="{00000000-0005-0000-0000-0000917E0000}"/>
    <cellStyle name="Normal 2 2 4 5 6" xfId="29749" xr:uid="{00000000-0005-0000-0000-0000927E0000}"/>
    <cellStyle name="Normal 2 2 4 6" xfId="7372" xr:uid="{00000000-0005-0000-0000-0000937E0000}"/>
    <cellStyle name="Normal 2 2 4 6 2" xfId="21858" xr:uid="{00000000-0005-0000-0000-0000947E0000}"/>
    <cellStyle name="Normal 2 2 4 6 2 2" xfId="46122" xr:uid="{00000000-0005-0000-0000-0000957E0000}"/>
    <cellStyle name="Normal 2 2 4 6 3" xfId="26591" xr:uid="{00000000-0005-0000-0000-0000967E0000}"/>
    <cellStyle name="Normal 2 2 4 6 3 2" xfId="50855" xr:uid="{00000000-0005-0000-0000-0000977E0000}"/>
    <cellStyle name="Normal 2 2 4 6 4" xfId="17122" xr:uid="{00000000-0005-0000-0000-0000987E0000}"/>
    <cellStyle name="Normal 2 2 4 6 4 2" xfId="41389" xr:uid="{00000000-0005-0000-0000-0000997E0000}"/>
    <cellStyle name="Normal 2 2 4 6 5" xfId="31868" xr:uid="{00000000-0005-0000-0000-00009A7E0000}"/>
    <cellStyle name="Normal 2 2 4 7" xfId="7551" xr:uid="{00000000-0005-0000-0000-00009B7E0000}"/>
    <cellStyle name="Normal 2 2 4 7 2" xfId="26770" xr:uid="{00000000-0005-0000-0000-00009C7E0000}"/>
    <cellStyle name="Normal 2 2 4 7 2 2" xfId="51034" xr:uid="{00000000-0005-0000-0000-00009D7E0000}"/>
    <cellStyle name="Normal 2 2 4 7 3" xfId="12723" xr:uid="{00000000-0005-0000-0000-00009E7E0000}"/>
    <cellStyle name="Normal 2 2 4 7 3 2" xfId="36992" xr:uid="{00000000-0005-0000-0000-00009F7E0000}"/>
    <cellStyle name="Normal 2 2 4 7 4" xfId="32047" xr:uid="{00000000-0005-0000-0000-0000A07E0000}"/>
    <cellStyle name="Normal 2 2 4 8" xfId="17461" xr:uid="{00000000-0005-0000-0000-0000A17E0000}"/>
    <cellStyle name="Normal 2 2 4 8 2" xfId="41725" xr:uid="{00000000-0005-0000-0000-0000A27E0000}"/>
    <cellStyle name="Normal 2 2 4 9" xfId="22194" xr:uid="{00000000-0005-0000-0000-0000A37E0000}"/>
    <cellStyle name="Normal 2 2 4 9 2" xfId="46458" xr:uid="{00000000-0005-0000-0000-0000A47E0000}"/>
    <cellStyle name="Normal 2 2 5" xfId="1341" xr:uid="{00000000-0005-0000-0000-0000A57E0000}"/>
    <cellStyle name="Normal 2 2 5 10" xfId="27470" xr:uid="{00000000-0005-0000-0000-0000A67E0000}"/>
    <cellStyle name="Normal 2 2 5 2" xfId="1342" xr:uid="{00000000-0005-0000-0000-0000A77E0000}"/>
    <cellStyle name="Normal 2 2 5 3" xfId="2905" xr:uid="{00000000-0005-0000-0000-0000A87E0000}"/>
    <cellStyle name="Normal 2 2 5 3 2" xfId="4643" xr:uid="{00000000-0005-0000-0000-0000A97E0000}"/>
    <cellStyle name="Normal 2 2 5 3 2 2" xfId="7010" xr:uid="{00000000-0005-0000-0000-0000AA7E0000}"/>
    <cellStyle name="Normal 2 2 5 3 2 2 2" xfId="16760" xr:uid="{00000000-0005-0000-0000-0000AB7E0000}"/>
    <cellStyle name="Normal 2 2 5 3 2 2 2 2" xfId="41027" xr:uid="{00000000-0005-0000-0000-0000AC7E0000}"/>
    <cellStyle name="Normal 2 2 5 3 2 2 3" xfId="21496" xr:uid="{00000000-0005-0000-0000-0000AD7E0000}"/>
    <cellStyle name="Normal 2 2 5 3 2 2 3 2" xfId="45760" xr:uid="{00000000-0005-0000-0000-0000AE7E0000}"/>
    <cellStyle name="Normal 2 2 5 3 2 2 4" xfId="26229" xr:uid="{00000000-0005-0000-0000-0000AF7E0000}"/>
    <cellStyle name="Normal 2 2 5 3 2 2 4 2" xfId="50493" xr:uid="{00000000-0005-0000-0000-0000B07E0000}"/>
    <cellStyle name="Normal 2 2 5 3 2 2 5" xfId="12201" xr:uid="{00000000-0005-0000-0000-0000B17E0000}"/>
    <cellStyle name="Normal 2 2 5 3 2 2 5 2" xfId="36472" xr:uid="{00000000-0005-0000-0000-0000B27E0000}"/>
    <cellStyle name="Normal 2 2 5 3 2 2 6" xfId="31506" xr:uid="{00000000-0005-0000-0000-0000B37E0000}"/>
    <cellStyle name="Normal 2 2 5 3 2 3" xfId="14481" xr:uid="{00000000-0005-0000-0000-0000B47E0000}"/>
    <cellStyle name="Normal 2 2 5 3 2 3 2" xfId="38749" xr:uid="{00000000-0005-0000-0000-0000B57E0000}"/>
    <cellStyle name="Normal 2 2 5 3 2 4" xfId="19218" xr:uid="{00000000-0005-0000-0000-0000B67E0000}"/>
    <cellStyle name="Normal 2 2 5 3 2 4 2" xfId="43482" xr:uid="{00000000-0005-0000-0000-0000B77E0000}"/>
    <cellStyle name="Normal 2 2 5 3 2 5" xfId="23951" xr:uid="{00000000-0005-0000-0000-0000B87E0000}"/>
    <cellStyle name="Normal 2 2 5 3 2 5 2" xfId="48215" xr:uid="{00000000-0005-0000-0000-0000B97E0000}"/>
    <cellStyle name="Normal 2 2 5 3 2 6" xfId="9925" xr:uid="{00000000-0005-0000-0000-0000BA7E0000}"/>
    <cellStyle name="Normal 2 2 5 3 2 6 2" xfId="34196" xr:uid="{00000000-0005-0000-0000-0000BB7E0000}"/>
    <cellStyle name="Normal 2 2 5 3 2 7" xfId="29228" xr:uid="{00000000-0005-0000-0000-0000BC7E0000}"/>
    <cellStyle name="Normal 2 2 5 3 3" xfId="5844" xr:uid="{00000000-0005-0000-0000-0000BD7E0000}"/>
    <cellStyle name="Normal 2 2 5 3 3 2" xfId="15594" xr:uid="{00000000-0005-0000-0000-0000BE7E0000}"/>
    <cellStyle name="Normal 2 2 5 3 3 2 2" xfId="39861" xr:uid="{00000000-0005-0000-0000-0000BF7E0000}"/>
    <cellStyle name="Normal 2 2 5 3 3 3" xfId="20330" xr:uid="{00000000-0005-0000-0000-0000C07E0000}"/>
    <cellStyle name="Normal 2 2 5 3 3 3 2" xfId="44594" xr:uid="{00000000-0005-0000-0000-0000C17E0000}"/>
    <cellStyle name="Normal 2 2 5 3 3 4" xfId="25063" xr:uid="{00000000-0005-0000-0000-0000C27E0000}"/>
    <cellStyle name="Normal 2 2 5 3 3 4 2" xfId="49327" xr:uid="{00000000-0005-0000-0000-0000C37E0000}"/>
    <cellStyle name="Normal 2 2 5 3 3 5" xfId="11035" xr:uid="{00000000-0005-0000-0000-0000C47E0000}"/>
    <cellStyle name="Normal 2 2 5 3 3 5 2" xfId="35306" xr:uid="{00000000-0005-0000-0000-0000C57E0000}"/>
    <cellStyle name="Normal 2 2 5 3 3 6" xfId="30340" xr:uid="{00000000-0005-0000-0000-0000C67E0000}"/>
    <cellStyle name="Normal 2 2 5 3 4" xfId="13314" xr:uid="{00000000-0005-0000-0000-0000C77E0000}"/>
    <cellStyle name="Normal 2 2 5 3 4 2" xfId="37583" xr:uid="{00000000-0005-0000-0000-0000C87E0000}"/>
    <cellStyle name="Normal 2 2 5 3 5" xfId="18052" xr:uid="{00000000-0005-0000-0000-0000C97E0000}"/>
    <cellStyle name="Normal 2 2 5 3 5 2" xfId="42316" xr:uid="{00000000-0005-0000-0000-0000CA7E0000}"/>
    <cellStyle name="Normal 2 2 5 3 6" xfId="22785" xr:uid="{00000000-0005-0000-0000-0000CB7E0000}"/>
    <cellStyle name="Normal 2 2 5 3 6 2" xfId="47049" xr:uid="{00000000-0005-0000-0000-0000CC7E0000}"/>
    <cellStyle name="Normal 2 2 5 3 7" xfId="8675" xr:uid="{00000000-0005-0000-0000-0000CD7E0000}"/>
    <cellStyle name="Normal 2 2 5 3 7 2" xfId="33030" xr:uid="{00000000-0005-0000-0000-0000CE7E0000}"/>
    <cellStyle name="Normal 2 2 5 3 8" xfId="28062" xr:uid="{00000000-0005-0000-0000-0000CF7E0000}"/>
    <cellStyle name="Normal 2 2 5 4" xfId="4104" xr:uid="{00000000-0005-0000-0000-0000D07E0000}"/>
    <cellStyle name="Normal 2 2 5 4 2" xfId="6612" xr:uid="{00000000-0005-0000-0000-0000D17E0000}"/>
    <cellStyle name="Normal 2 2 5 4 2 2" xfId="16362" xr:uid="{00000000-0005-0000-0000-0000D27E0000}"/>
    <cellStyle name="Normal 2 2 5 4 2 2 2" xfId="40629" xr:uid="{00000000-0005-0000-0000-0000D37E0000}"/>
    <cellStyle name="Normal 2 2 5 4 2 3" xfId="21098" xr:uid="{00000000-0005-0000-0000-0000D47E0000}"/>
    <cellStyle name="Normal 2 2 5 4 2 3 2" xfId="45362" xr:uid="{00000000-0005-0000-0000-0000D57E0000}"/>
    <cellStyle name="Normal 2 2 5 4 2 4" xfId="25831" xr:uid="{00000000-0005-0000-0000-0000D67E0000}"/>
    <cellStyle name="Normal 2 2 5 4 2 4 2" xfId="50095" xr:uid="{00000000-0005-0000-0000-0000D77E0000}"/>
    <cellStyle name="Normal 2 2 5 4 2 5" xfId="11803" xr:uid="{00000000-0005-0000-0000-0000D87E0000}"/>
    <cellStyle name="Normal 2 2 5 4 2 5 2" xfId="36074" xr:uid="{00000000-0005-0000-0000-0000D97E0000}"/>
    <cellStyle name="Normal 2 2 5 4 2 6" xfId="31108" xr:uid="{00000000-0005-0000-0000-0000DA7E0000}"/>
    <cellStyle name="Normal 2 2 5 4 3" xfId="14083" xr:uid="{00000000-0005-0000-0000-0000DB7E0000}"/>
    <cellStyle name="Normal 2 2 5 4 3 2" xfId="38351" xr:uid="{00000000-0005-0000-0000-0000DC7E0000}"/>
    <cellStyle name="Normal 2 2 5 4 4" xfId="18820" xr:uid="{00000000-0005-0000-0000-0000DD7E0000}"/>
    <cellStyle name="Normal 2 2 5 4 4 2" xfId="43084" xr:uid="{00000000-0005-0000-0000-0000DE7E0000}"/>
    <cellStyle name="Normal 2 2 5 4 5" xfId="23553" xr:uid="{00000000-0005-0000-0000-0000DF7E0000}"/>
    <cellStyle name="Normal 2 2 5 4 5 2" xfId="47817" xr:uid="{00000000-0005-0000-0000-0000E07E0000}"/>
    <cellStyle name="Normal 2 2 5 4 6" xfId="9527" xr:uid="{00000000-0005-0000-0000-0000E17E0000}"/>
    <cellStyle name="Normal 2 2 5 4 6 2" xfId="33798" xr:uid="{00000000-0005-0000-0000-0000E27E0000}"/>
    <cellStyle name="Normal 2 2 5 4 7" xfId="28830" xr:uid="{00000000-0005-0000-0000-0000E37E0000}"/>
    <cellStyle name="Normal 2 2 5 5" xfId="5253" xr:uid="{00000000-0005-0000-0000-0000E47E0000}"/>
    <cellStyle name="Normal 2 2 5 5 2" xfId="15004" xr:uid="{00000000-0005-0000-0000-0000E57E0000}"/>
    <cellStyle name="Normal 2 2 5 5 2 2" xfId="39271" xr:uid="{00000000-0005-0000-0000-0000E67E0000}"/>
    <cellStyle name="Normal 2 2 5 5 3" xfId="19740" xr:uid="{00000000-0005-0000-0000-0000E77E0000}"/>
    <cellStyle name="Normal 2 2 5 5 3 2" xfId="44004" xr:uid="{00000000-0005-0000-0000-0000E87E0000}"/>
    <cellStyle name="Normal 2 2 5 5 4" xfId="24473" xr:uid="{00000000-0005-0000-0000-0000E97E0000}"/>
    <cellStyle name="Normal 2 2 5 5 4 2" xfId="48737" xr:uid="{00000000-0005-0000-0000-0000EA7E0000}"/>
    <cellStyle name="Normal 2 2 5 5 5" xfId="10445" xr:uid="{00000000-0005-0000-0000-0000EB7E0000}"/>
    <cellStyle name="Normal 2 2 5 5 5 2" xfId="34716" xr:uid="{00000000-0005-0000-0000-0000EC7E0000}"/>
    <cellStyle name="Normal 2 2 5 5 6" xfId="29750" xr:uid="{00000000-0005-0000-0000-0000ED7E0000}"/>
    <cellStyle name="Normal 2 2 5 6" xfId="12724" xr:uid="{00000000-0005-0000-0000-0000EE7E0000}"/>
    <cellStyle name="Normal 2 2 5 6 2" xfId="36993" xr:uid="{00000000-0005-0000-0000-0000EF7E0000}"/>
    <cellStyle name="Normal 2 2 5 7" xfId="17462" xr:uid="{00000000-0005-0000-0000-0000F07E0000}"/>
    <cellStyle name="Normal 2 2 5 7 2" xfId="41726" xr:uid="{00000000-0005-0000-0000-0000F17E0000}"/>
    <cellStyle name="Normal 2 2 5 8" xfId="22195" xr:uid="{00000000-0005-0000-0000-0000F27E0000}"/>
    <cellStyle name="Normal 2 2 5 8 2" xfId="46459" xr:uid="{00000000-0005-0000-0000-0000F37E0000}"/>
    <cellStyle name="Normal 2 2 5 9" xfId="8136" xr:uid="{00000000-0005-0000-0000-0000F47E0000}"/>
    <cellStyle name="Normal 2 2 5 9 2" xfId="32632" xr:uid="{00000000-0005-0000-0000-0000F57E0000}"/>
    <cellStyle name="Normal 2 2 6" xfId="1343" xr:uid="{00000000-0005-0000-0000-0000F67E0000}"/>
    <cellStyle name="Normal 2 2 7" xfId="2901" xr:uid="{00000000-0005-0000-0000-0000F77E0000}"/>
    <cellStyle name="Normal 2 2 7 2" xfId="4639" xr:uid="{00000000-0005-0000-0000-0000F87E0000}"/>
    <cellStyle name="Normal 2 2 7 2 2" xfId="7006" xr:uid="{00000000-0005-0000-0000-0000F97E0000}"/>
    <cellStyle name="Normal 2 2 7 2 2 2" xfId="16756" xr:uid="{00000000-0005-0000-0000-0000FA7E0000}"/>
    <cellStyle name="Normal 2 2 7 2 2 2 2" xfId="41023" xr:uid="{00000000-0005-0000-0000-0000FB7E0000}"/>
    <cellStyle name="Normal 2 2 7 2 2 3" xfId="21492" xr:uid="{00000000-0005-0000-0000-0000FC7E0000}"/>
    <cellStyle name="Normal 2 2 7 2 2 3 2" xfId="45756" xr:uid="{00000000-0005-0000-0000-0000FD7E0000}"/>
    <cellStyle name="Normal 2 2 7 2 2 4" xfId="26225" xr:uid="{00000000-0005-0000-0000-0000FE7E0000}"/>
    <cellStyle name="Normal 2 2 7 2 2 4 2" xfId="50489" xr:uid="{00000000-0005-0000-0000-0000FF7E0000}"/>
    <cellStyle name="Normal 2 2 7 2 2 5" xfId="12197" xr:uid="{00000000-0005-0000-0000-0000007F0000}"/>
    <cellStyle name="Normal 2 2 7 2 2 5 2" xfId="36468" xr:uid="{00000000-0005-0000-0000-0000017F0000}"/>
    <cellStyle name="Normal 2 2 7 2 2 6" xfId="31502" xr:uid="{00000000-0005-0000-0000-0000027F0000}"/>
    <cellStyle name="Normal 2 2 7 2 3" xfId="14477" xr:uid="{00000000-0005-0000-0000-0000037F0000}"/>
    <cellStyle name="Normal 2 2 7 2 3 2" xfId="38745" xr:uid="{00000000-0005-0000-0000-0000047F0000}"/>
    <cellStyle name="Normal 2 2 7 2 4" xfId="19214" xr:uid="{00000000-0005-0000-0000-0000057F0000}"/>
    <cellStyle name="Normal 2 2 7 2 4 2" xfId="43478" xr:uid="{00000000-0005-0000-0000-0000067F0000}"/>
    <cellStyle name="Normal 2 2 7 2 5" xfId="23947" xr:uid="{00000000-0005-0000-0000-0000077F0000}"/>
    <cellStyle name="Normal 2 2 7 2 5 2" xfId="48211" xr:uid="{00000000-0005-0000-0000-0000087F0000}"/>
    <cellStyle name="Normal 2 2 7 2 6" xfId="9921" xr:uid="{00000000-0005-0000-0000-0000097F0000}"/>
    <cellStyle name="Normal 2 2 7 2 6 2" xfId="34192" xr:uid="{00000000-0005-0000-0000-00000A7F0000}"/>
    <cellStyle name="Normal 2 2 7 2 7" xfId="29224" xr:uid="{00000000-0005-0000-0000-00000B7F0000}"/>
    <cellStyle name="Normal 2 2 7 3" xfId="5840" xr:uid="{00000000-0005-0000-0000-00000C7F0000}"/>
    <cellStyle name="Normal 2 2 7 3 2" xfId="15590" xr:uid="{00000000-0005-0000-0000-00000D7F0000}"/>
    <cellStyle name="Normal 2 2 7 3 2 2" xfId="39857" xr:uid="{00000000-0005-0000-0000-00000E7F0000}"/>
    <cellStyle name="Normal 2 2 7 3 3" xfId="20326" xr:uid="{00000000-0005-0000-0000-00000F7F0000}"/>
    <cellStyle name="Normal 2 2 7 3 3 2" xfId="44590" xr:uid="{00000000-0005-0000-0000-0000107F0000}"/>
    <cellStyle name="Normal 2 2 7 3 4" xfId="25059" xr:uid="{00000000-0005-0000-0000-0000117F0000}"/>
    <cellStyle name="Normal 2 2 7 3 4 2" xfId="49323" xr:uid="{00000000-0005-0000-0000-0000127F0000}"/>
    <cellStyle name="Normal 2 2 7 3 5" xfId="11031" xr:uid="{00000000-0005-0000-0000-0000137F0000}"/>
    <cellStyle name="Normal 2 2 7 3 5 2" xfId="35302" xr:uid="{00000000-0005-0000-0000-0000147F0000}"/>
    <cellStyle name="Normal 2 2 7 3 6" xfId="30336" xr:uid="{00000000-0005-0000-0000-0000157F0000}"/>
    <cellStyle name="Normal 2 2 7 4" xfId="13310" xr:uid="{00000000-0005-0000-0000-0000167F0000}"/>
    <cellStyle name="Normal 2 2 7 4 2" xfId="37579" xr:uid="{00000000-0005-0000-0000-0000177F0000}"/>
    <cellStyle name="Normal 2 2 7 5" xfId="18048" xr:uid="{00000000-0005-0000-0000-0000187F0000}"/>
    <cellStyle name="Normal 2 2 7 5 2" xfId="42312" xr:uid="{00000000-0005-0000-0000-0000197F0000}"/>
    <cellStyle name="Normal 2 2 7 6" xfId="22781" xr:uid="{00000000-0005-0000-0000-00001A7F0000}"/>
    <cellStyle name="Normal 2 2 7 6 2" xfId="47045" xr:uid="{00000000-0005-0000-0000-00001B7F0000}"/>
    <cellStyle name="Normal 2 2 7 7" xfId="8671" xr:uid="{00000000-0005-0000-0000-00001C7F0000}"/>
    <cellStyle name="Normal 2 2 7 7 2" xfId="33026" xr:uid="{00000000-0005-0000-0000-00001D7F0000}"/>
    <cellStyle name="Normal 2 2 7 8" xfId="28058" xr:uid="{00000000-0005-0000-0000-00001E7F0000}"/>
    <cellStyle name="Normal 2 2 8" xfId="3517" xr:uid="{00000000-0005-0000-0000-00001F7F0000}"/>
    <cellStyle name="Normal 2 2 8 2" xfId="4908" xr:uid="{00000000-0005-0000-0000-0000207F0000}"/>
    <cellStyle name="Normal 2 2 8 2 2" xfId="7191" xr:uid="{00000000-0005-0000-0000-0000217F0000}"/>
    <cellStyle name="Normal 2 2 8 2 2 2" xfId="16941" xr:uid="{00000000-0005-0000-0000-0000227F0000}"/>
    <cellStyle name="Normal 2 2 8 2 2 2 2" xfId="41208" xr:uid="{00000000-0005-0000-0000-0000237F0000}"/>
    <cellStyle name="Normal 2 2 8 2 2 3" xfId="21677" xr:uid="{00000000-0005-0000-0000-0000247F0000}"/>
    <cellStyle name="Normal 2 2 8 2 2 3 2" xfId="45941" xr:uid="{00000000-0005-0000-0000-0000257F0000}"/>
    <cellStyle name="Normal 2 2 8 2 2 4" xfId="26410" xr:uid="{00000000-0005-0000-0000-0000267F0000}"/>
    <cellStyle name="Normal 2 2 8 2 2 4 2" xfId="50674" xr:uid="{00000000-0005-0000-0000-0000277F0000}"/>
    <cellStyle name="Normal 2 2 8 2 2 5" xfId="12382" xr:uid="{00000000-0005-0000-0000-0000287F0000}"/>
    <cellStyle name="Normal 2 2 8 2 2 5 2" xfId="36653" xr:uid="{00000000-0005-0000-0000-0000297F0000}"/>
    <cellStyle name="Normal 2 2 8 2 2 6" xfId="31687" xr:uid="{00000000-0005-0000-0000-00002A7F0000}"/>
    <cellStyle name="Normal 2 2 8 2 3" xfId="14662" xr:uid="{00000000-0005-0000-0000-00002B7F0000}"/>
    <cellStyle name="Normal 2 2 8 2 3 2" xfId="38930" xr:uid="{00000000-0005-0000-0000-00002C7F0000}"/>
    <cellStyle name="Normal 2 2 8 2 4" xfId="19399" xr:uid="{00000000-0005-0000-0000-00002D7F0000}"/>
    <cellStyle name="Normal 2 2 8 2 4 2" xfId="43663" xr:uid="{00000000-0005-0000-0000-00002E7F0000}"/>
    <cellStyle name="Normal 2 2 8 2 5" xfId="24132" xr:uid="{00000000-0005-0000-0000-00002F7F0000}"/>
    <cellStyle name="Normal 2 2 8 2 5 2" xfId="48396" xr:uid="{00000000-0005-0000-0000-0000307F0000}"/>
    <cellStyle name="Normal 2 2 8 2 6" xfId="10106" xr:uid="{00000000-0005-0000-0000-0000317F0000}"/>
    <cellStyle name="Normal 2 2 8 2 6 2" xfId="34377" xr:uid="{00000000-0005-0000-0000-0000327F0000}"/>
    <cellStyle name="Normal 2 2 8 2 7" xfId="29409" xr:uid="{00000000-0005-0000-0000-0000337F0000}"/>
    <cellStyle name="Normal 2 2 8 3" xfId="6025" xr:uid="{00000000-0005-0000-0000-0000347F0000}"/>
    <cellStyle name="Normal 2 2 8 3 2" xfId="15775" xr:uid="{00000000-0005-0000-0000-0000357F0000}"/>
    <cellStyle name="Normal 2 2 8 3 2 2" xfId="40042" xr:uid="{00000000-0005-0000-0000-0000367F0000}"/>
    <cellStyle name="Normal 2 2 8 3 3" xfId="20511" xr:uid="{00000000-0005-0000-0000-0000377F0000}"/>
    <cellStyle name="Normal 2 2 8 3 3 2" xfId="44775" xr:uid="{00000000-0005-0000-0000-0000387F0000}"/>
    <cellStyle name="Normal 2 2 8 3 4" xfId="25244" xr:uid="{00000000-0005-0000-0000-0000397F0000}"/>
    <cellStyle name="Normal 2 2 8 3 4 2" xfId="49508" xr:uid="{00000000-0005-0000-0000-00003A7F0000}"/>
    <cellStyle name="Normal 2 2 8 3 5" xfId="11216" xr:uid="{00000000-0005-0000-0000-00003B7F0000}"/>
    <cellStyle name="Normal 2 2 8 3 5 2" xfId="35487" xr:uid="{00000000-0005-0000-0000-00003C7F0000}"/>
    <cellStyle name="Normal 2 2 8 3 6" xfId="30521" xr:uid="{00000000-0005-0000-0000-00003D7F0000}"/>
    <cellStyle name="Normal 2 2 8 4" xfId="13496" xr:uid="{00000000-0005-0000-0000-00003E7F0000}"/>
    <cellStyle name="Normal 2 2 8 4 2" xfId="37764" xr:uid="{00000000-0005-0000-0000-00003F7F0000}"/>
    <cellStyle name="Normal 2 2 8 5" xfId="18233" xr:uid="{00000000-0005-0000-0000-0000407F0000}"/>
    <cellStyle name="Normal 2 2 8 5 2" xfId="42497" xr:uid="{00000000-0005-0000-0000-0000417F0000}"/>
    <cellStyle name="Normal 2 2 8 6" xfId="22966" xr:uid="{00000000-0005-0000-0000-0000427F0000}"/>
    <cellStyle name="Normal 2 2 8 6 2" xfId="47230" xr:uid="{00000000-0005-0000-0000-0000437F0000}"/>
    <cellStyle name="Normal 2 2 8 7" xfId="8940" xr:uid="{00000000-0005-0000-0000-0000447F0000}"/>
    <cellStyle name="Normal 2 2 8 7 2" xfId="33211" xr:uid="{00000000-0005-0000-0000-0000457F0000}"/>
    <cellStyle name="Normal 2 2 8 8" xfId="28243" xr:uid="{00000000-0005-0000-0000-0000467F0000}"/>
    <cellStyle name="Normal 2 2 9" xfId="4100" xr:uid="{00000000-0005-0000-0000-0000477F0000}"/>
    <cellStyle name="Normal 2 2 9 2" xfId="6608" xr:uid="{00000000-0005-0000-0000-0000487F0000}"/>
    <cellStyle name="Normal 2 2 9 2 2" xfId="16358" xr:uid="{00000000-0005-0000-0000-0000497F0000}"/>
    <cellStyle name="Normal 2 2 9 2 2 2" xfId="40625" xr:uid="{00000000-0005-0000-0000-00004A7F0000}"/>
    <cellStyle name="Normal 2 2 9 2 3" xfId="21094" xr:uid="{00000000-0005-0000-0000-00004B7F0000}"/>
    <cellStyle name="Normal 2 2 9 2 3 2" xfId="45358" xr:uid="{00000000-0005-0000-0000-00004C7F0000}"/>
    <cellStyle name="Normal 2 2 9 2 4" xfId="25827" xr:uid="{00000000-0005-0000-0000-00004D7F0000}"/>
    <cellStyle name="Normal 2 2 9 2 4 2" xfId="50091" xr:uid="{00000000-0005-0000-0000-00004E7F0000}"/>
    <cellStyle name="Normal 2 2 9 2 5" xfId="11799" xr:uid="{00000000-0005-0000-0000-00004F7F0000}"/>
    <cellStyle name="Normal 2 2 9 2 5 2" xfId="36070" xr:uid="{00000000-0005-0000-0000-0000507F0000}"/>
    <cellStyle name="Normal 2 2 9 2 6" xfId="31104" xr:uid="{00000000-0005-0000-0000-0000517F0000}"/>
    <cellStyle name="Normal 2 2 9 3" xfId="14079" xr:uid="{00000000-0005-0000-0000-0000527F0000}"/>
    <cellStyle name="Normal 2 2 9 3 2" xfId="38347" xr:uid="{00000000-0005-0000-0000-0000537F0000}"/>
    <cellStyle name="Normal 2 2 9 4" xfId="18816" xr:uid="{00000000-0005-0000-0000-0000547F0000}"/>
    <cellStyle name="Normal 2 2 9 4 2" xfId="43080" xr:uid="{00000000-0005-0000-0000-0000557F0000}"/>
    <cellStyle name="Normal 2 2 9 5" xfId="23549" xr:uid="{00000000-0005-0000-0000-0000567F0000}"/>
    <cellStyle name="Normal 2 2 9 5 2" xfId="47813" xr:uid="{00000000-0005-0000-0000-0000577F0000}"/>
    <cellStyle name="Normal 2 2 9 6" xfId="9523" xr:uid="{00000000-0005-0000-0000-0000587F0000}"/>
    <cellStyle name="Normal 2 2 9 6 2" xfId="33794" xr:uid="{00000000-0005-0000-0000-0000597F0000}"/>
    <cellStyle name="Normal 2 2 9 7" xfId="28826" xr:uid="{00000000-0005-0000-0000-00005A7F0000}"/>
    <cellStyle name="Normal 2 2_BALANZA DE COMPROBACIÓN" xfId="1344" xr:uid="{00000000-0005-0000-0000-00005B7F0000}"/>
    <cellStyle name="Normal 2 20" xfId="2894" xr:uid="{00000000-0005-0000-0000-00005C7F0000}"/>
    <cellStyle name="Normal 2 21" xfId="5242" xr:uid="{00000000-0005-0000-0000-00005D7F0000}"/>
    <cellStyle name="Normal 2 22" xfId="51532" xr:uid="{00000000-0005-0000-0000-00005E7F0000}"/>
    <cellStyle name="Normal 2 23" xfId="51543" xr:uid="{00000000-0005-0000-0000-00005F7F0000}"/>
    <cellStyle name="Normal 2 24" xfId="51547" xr:uid="{00000000-0005-0000-0000-0000607F0000}"/>
    <cellStyle name="Normal 2 25" xfId="51544" xr:uid="{00000000-0005-0000-0000-0000617F0000}"/>
    <cellStyle name="Normal 2 3" xfId="1345" xr:uid="{00000000-0005-0000-0000-0000627F0000}"/>
    <cellStyle name="Normal 2 3 10" xfId="1346" xr:uid="{00000000-0005-0000-0000-0000637F0000}"/>
    <cellStyle name="Normal 2 3 11" xfId="2906" xr:uid="{00000000-0005-0000-0000-0000647F0000}"/>
    <cellStyle name="Normal 2 3 11 2" xfId="4644" xr:uid="{00000000-0005-0000-0000-0000657F0000}"/>
    <cellStyle name="Normal 2 3 11 2 2" xfId="7011" xr:uid="{00000000-0005-0000-0000-0000667F0000}"/>
    <cellStyle name="Normal 2 3 11 2 2 2" xfId="16761" xr:uid="{00000000-0005-0000-0000-0000677F0000}"/>
    <cellStyle name="Normal 2 3 11 2 2 2 2" xfId="41028" xr:uid="{00000000-0005-0000-0000-0000687F0000}"/>
    <cellStyle name="Normal 2 3 11 2 2 3" xfId="21497" xr:uid="{00000000-0005-0000-0000-0000697F0000}"/>
    <cellStyle name="Normal 2 3 11 2 2 3 2" xfId="45761" xr:uid="{00000000-0005-0000-0000-00006A7F0000}"/>
    <cellStyle name="Normal 2 3 11 2 2 4" xfId="26230" xr:uid="{00000000-0005-0000-0000-00006B7F0000}"/>
    <cellStyle name="Normal 2 3 11 2 2 4 2" xfId="50494" xr:uid="{00000000-0005-0000-0000-00006C7F0000}"/>
    <cellStyle name="Normal 2 3 11 2 2 5" xfId="12202" xr:uid="{00000000-0005-0000-0000-00006D7F0000}"/>
    <cellStyle name="Normal 2 3 11 2 2 5 2" xfId="36473" xr:uid="{00000000-0005-0000-0000-00006E7F0000}"/>
    <cellStyle name="Normal 2 3 11 2 2 6" xfId="31507" xr:uid="{00000000-0005-0000-0000-00006F7F0000}"/>
    <cellStyle name="Normal 2 3 11 2 3" xfId="14482" xr:uid="{00000000-0005-0000-0000-0000707F0000}"/>
    <cellStyle name="Normal 2 3 11 2 3 2" xfId="38750" xr:uid="{00000000-0005-0000-0000-0000717F0000}"/>
    <cellStyle name="Normal 2 3 11 2 4" xfId="19219" xr:uid="{00000000-0005-0000-0000-0000727F0000}"/>
    <cellStyle name="Normal 2 3 11 2 4 2" xfId="43483" xr:uid="{00000000-0005-0000-0000-0000737F0000}"/>
    <cellStyle name="Normal 2 3 11 2 5" xfId="23952" xr:uid="{00000000-0005-0000-0000-0000747F0000}"/>
    <cellStyle name="Normal 2 3 11 2 5 2" xfId="48216" xr:uid="{00000000-0005-0000-0000-0000757F0000}"/>
    <cellStyle name="Normal 2 3 11 2 6" xfId="9926" xr:uid="{00000000-0005-0000-0000-0000767F0000}"/>
    <cellStyle name="Normal 2 3 11 2 6 2" xfId="34197" xr:uid="{00000000-0005-0000-0000-0000777F0000}"/>
    <cellStyle name="Normal 2 3 11 2 7" xfId="29229" xr:uid="{00000000-0005-0000-0000-0000787F0000}"/>
    <cellStyle name="Normal 2 3 11 3" xfId="5845" xr:uid="{00000000-0005-0000-0000-0000797F0000}"/>
    <cellStyle name="Normal 2 3 11 3 2" xfId="15595" xr:uid="{00000000-0005-0000-0000-00007A7F0000}"/>
    <cellStyle name="Normal 2 3 11 3 2 2" xfId="39862" xr:uid="{00000000-0005-0000-0000-00007B7F0000}"/>
    <cellStyle name="Normal 2 3 11 3 3" xfId="20331" xr:uid="{00000000-0005-0000-0000-00007C7F0000}"/>
    <cellStyle name="Normal 2 3 11 3 3 2" xfId="44595" xr:uid="{00000000-0005-0000-0000-00007D7F0000}"/>
    <cellStyle name="Normal 2 3 11 3 4" xfId="25064" xr:uid="{00000000-0005-0000-0000-00007E7F0000}"/>
    <cellStyle name="Normal 2 3 11 3 4 2" xfId="49328" xr:uid="{00000000-0005-0000-0000-00007F7F0000}"/>
    <cellStyle name="Normal 2 3 11 3 5" xfId="11036" xr:uid="{00000000-0005-0000-0000-0000807F0000}"/>
    <cellStyle name="Normal 2 3 11 3 5 2" xfId="35307" xr:uid="{00000000-0005-0000-0000-0000817F0000}"/>
    <cellStyle name="Normal 2 3 11 3 6" xfId="30341" xr:uid="{00000000-0005-0000-0000-0000827F0000}"/>
    <cellStyle name="Normal 2 3 11 4" xfId="13315" xr:uid="{00000000-0005-0000-0000-0000837F0000}"/>
    <cellStyle name="Normal 2 3 11 4 2" xfId="37584" xr:uid="{00000000-0005-0000-0000-0000847F0000}"/>
    <cellStyle name="Normal 2 3 11 5" xfId="18053" xr:uid="{00000000-0005-0000-0000-0000857F0000}"/>
    <cellStyle name="Normal 2 3 11 5 2" xfId="42317" xr:uid="{00000000-0005-0000-0000-0000867F0000}"/>
    <cellStyle name="Normal 2 3 11 6" xfId="22786" xr:uid="{00000000-0005-0000-0000-0000877F0000}"/>
    <cellStyle name="Normal 2 3 11 6 2" xfId="47050" xr:uid="{00000000-0005-0000-0000-0000887F0000}"/>
    <cellStyle name="Normal 2 3 11 7" xfId="8676" xr:uid="{00000000-0005-0000-0000-0000897F0000}"/>
    <cellStyle name="Normal 2 3 11 7 2" xfId="33031" xr:uid="{00000000-0005-0000-0000-00008A7F0000}"/>
    <cellStyle name="Normal 2 3 11 8" xfId="28063" xr:uid="{00000000-0005-0000-0000-00008B7F0000}"/>
    <cellStyle name="Normal 2 3 12" xfId="3520" xr:uid="{00000000-0005-0000-0000-00008C7F0000}"/>
    <cellStyle name="Normal 2 3 12 2" xfId="4911" xr:uid="{00000000-0005-0000-0000-00008D7F0000}"/>
    <cellStyle name="Normal 2 3 12 2 2" xfId="7194" xr:uid="{00000000-0005-0000-0000-00008E7F0000}"/>
    <cellStyle name="Normal 2 3 12 2 2 2" xfId="16944" xr:uid="{00000000-0005-0000-0000-00008F7F0000}"/>
    <cellStyle name="Normal 2 3 12 2 2 2 2" xfId="41211" xr:uid="{00000000-0005-0000-0000-0000907F0000}"/>
    <cellStyle name="Normal 2 3 12 2 2 3" xfId="21680" xr:uid="{00000000-0005-0000-0000-0000917F0000}"/>
    <cellStyle name="Normal 2 3 12 2 2 3 2" xfId="45944" xr:uid="{00000000-0005-0000-0000-0000927F0000}"/>
    <cellStyle name="Normal 2 3 12 2 2 4" xfId="26413" xr:uid="{00000000-0005-0000-0000-0000937F0000}"/>
    <cellStyle name="Normal 2 3 12 2 2 4 2" xfId="50677" xr:uid="{00000000-0005-0000-0000-0000947F0000}"/>
    <cellStyle name="Normal 2 3 12 2 2 5" xfId="12385" xr:uid="{00000000-0005-0000-0000-0000957F0000}"/>
    <cellStyle name="Normal 2 3 12 2 2 5 2" xfId="36656" xr:uid="{00000000-0005-0000-0000-0000967F0000}"/>
    <cellStyle name="Normal 2 3 12 2 2 6" xfId="31690" xr:uid="{00000000-0005-0000-0000-0000977F0000}"/>
    <cellStyle name="Normal 2 3 12 2 3" xfId="14665" xr:uid="{00000000-0005-0000-0000-0000987F0000}"/>
    <cellStyle name="Normal 2 3 12 2 3 2" xfId="38933" xr:uid="{00000000-0005-0000-0000-0000997F0000}"/>
    <cellStyle name="Normal 2 3 12 2 4" xfId="19402" xr:uid="{00000000-0005-0000-0000-00009A7F0000}"/>
    <cellStyle name="Normal 2 3 12 2 4 2" xfId="43666" xr:uid="{00000000-0005-0000-0000-00009B7F0000}"/>
    <cellStyle name="Normal 2 3 12 2 5" xfId="24135" xr:uid="{00000000-0005-0000-0000-00009C7F0000}"/>
    <cellStyle name="Normal 2 3 12 2 5 2" xfId="48399" xr:uid="{00000000-0005-0000-0000-00009D7F0000}"/>
    <cellStyle name="Normal 2 3 12 2 6" xfId="10109" xr:uid="{00000000-0005-0000-0000-00009E7F0000}"/>
    <cellStyle name="Normal 2 3 12 2 6 2" xfId="34380" xr:uid="{00000000-0005-0000-0000-00009F7F0000}"/>
    <cellStyle name="Normal 2 3 12 2 7" xfId="29412" xr:uid="{00000000-0005-0000-0000-0000A07F0000}"/>
    <cellStyle name="Normal 2 3 12 3" xfId="6028" xr:uid="{00000000-0005-0000-0000-0000A17F0000}"/>
    <cellStyle name="Normal 2 3 12 3 2" xfId="15778" xr:uid="{00000000-0005-0000-0000-0000A27F0000}"/>
    <cellStyle name="Normal 2 3 12 3 2 2" xfId="40045" xr:uid="{00000000-0005-0000-0000-0000A37F0000}"/>
    <cellStyle name="Normal 2 3 12 3 3" xfId="20514" xr:uid="{00000000-0005-0000-0000-0000A47F0000}"/>
    <cellStyle name="Normal 2 3 12 3 3 2" xfId="44778" xr:uid="{00000000-0005-0000-0000-0000A57F0000}"/>
    <cellStyle name="Normal 2 3 12 3 4" xfId="25247" xr:uid="{00000000-0005-0000-0000-0000A67F0000}"/>
    <cellStyle name="Normal 2 3 12 3 4 2" xfId="49511" xr:uid="{00000000-0005-0000-0000-0000A77F0000}"/>
    <cellStyle name="Normal 2 3 12 3 5" xfId="11219" xr:uid="{00000000-0005-0000-0000-0000A87F0000}"/>
    <cellStyle name="Normal 2 3 12 3 5 2" xfId="35490" xr:uid="{00000000-0005-0000-0000-0000A97F0000}"/>
    <cellStyle name="Normal 2 3 12 3 6" xfId="30524" xr:uid="{00000000-0005-0000-0000-0000AA7F0000}"/>
    <cellStyle name="Normal 2 3 12 4" xfId="13499" xr:uid="{00000000-0005-0000-0000-0000AB7F0000}"/>
    <cellStyle name="Normal 2 3 12 4 2" xfId="37767" xr:uid="{00000000-0005-0000-0000-0000AC7F0000}"/>
    <cellStyle name="Normal 2 3 12 5" xfId="18236" xr:uid="{00000000-0005-0000-0000-0000AD7F0000}"/>
    <cellStyle name="Normal 2 3 12 5 2" xfId="42500" xr:uid="{00000000-0005-0000-0000-0000AE7F0000}"/>
    <cellStyle name="Normal 2 3 12 6" xfId="22969" xr:uid="{00000000-0005-0000-0000-0000AF7F0000}"/>
    <cellStyle name="Normal 2 3 12 6 2" xfId="47233" xr:uid="{00000000-0005-0000-0000-0000B07F0000}"/>
    <cellStyle name="Normal 2 3 12 7" xfId="8943" xr:uid="{00000000-0005-0000-0000-0000B17F0000}"/>
    <cellStyle name="Normal 2 3 12 7 2" xfId="33214" xr:uid="{00000000-0005-0000-0000-0000B27F0000}"/>
    <cellStyle name="Normal 2 3 12 8" xfId="28246" xr:uid="{00000000-0005-0000-0000-0000B37F0000}"/>
    <cellStyle name="Normal 2 3 13" xfId="4105" xr:uid="{00000000-0005-0000-0000-0000B47F0000}"/>
    <cellStyle name="Normal 2 3 13 2" xfId="6613" xr:uid="{00000000-0005-0000-0000-0000B57F0000}"/>
    <cellStyle name="Normal 2 3 13 2 2" xfId="16363" xr:uid="{00000000-0005-0000-0000-0000B67F0000}"/>
    <cellStyle name="Normal 2 3 13 2 2 2" xfId="40630" xr:uid="{00000000-0005-0000-0000-0000B77F0000}"/>
    <cellStyle name="Normal 2 3 13 2 3" xfId="21099" xr:uid="{00000000-0005-0000-0000-0000B87F0000}"/>
    <cellStyle name="Normal 2 3 13 2 3 2" xfId="45363" xr:uid="{00000000-0005-0000-0000-0000B97F0000}"/>
    <cellStyle name="Normal 2 3 13 2 4" xfId="25832" xr:uid="{00000000-0005-0000-0000-0000BA7F0000}"/>
    <cellStyle name="Normal 2 3 13 2 4 2" xfId="50096" xr:uid="{00000000-0005-0000-0000-0000BB7F0000}"/>
    <cellStyle name="Normal 2 3 13 2 5" xfId="11804" xr:uid="{00000000-0005-0000-0000-0000BC7F0000}"/>
    <cellStyle name="Normal 2 3 13 2 5 2" xfId="36075" xr:uid="{00000000-0005-0000-0000-0000BD7F0000}"/>
    <cellStyle name="Normal 2 3 13 2 6" xfId="31109" xr:uid="{00000000-0005-0000-0000-0000BE7F0000}"/>
    <cellStyle name="Normal 2 3 13 3" xfId="14084" xr:uid="{00000000-0005-0000-0000-0000BF7F0000}"/>
    <cellStyle name="Normal 2 3 13 3 2" xfId="38352" xr:uid="{00000000-0005-0000-0000-0000C07F0000}"/>
    <cellStyle name="Normal 2 3 13 4" xfId="18821" xr:uid="{00000000-0005-0000-0000-0000C17F0000}"/>
    <cellStyle name="Normal 2 3 13 4 2" xfId="43085" xr:uid="{00000000-0005-0000-0000-0000C27F0000}"/>
    <cellStyle name="Normal 2 3 13 5" xfId="23554" xr:uid="{00000000-0005-0000-0000-0000C37F0000}"/>
    <cellStyle name="Normal 2 3 13 5 2" xfId="47818" xr:uid="{00000000-0005-0000-0000-0000C47F0000}"/>
    <cellStyle name="Normal 2 3 13 6" xfId="9528" xr:uid="{00000000-0005-0000-0000-0000C57F0000}"/>
    <cellStyle name="Normal 2 3 13 6 2" xfId="33799" xr:uid="{00000000-0005-0000-0000-0000C67F0000}"/>
    <cellStyle name="Normal 2 3 13 7" xfId="28831" xr:uid="{00000000-0005-0000-0000-0000C77F0000}"/>
    <cellStyle name="Normal 2 3 14" xfId="5254" xr:uid="{00000000-0005-0000-0000-0000C87F0000}"/>
    <cellStyle name="Normal 2 3 14 2" xfId="15005" xr:uid="{00000000-0005-0000-0000-0000C97F0000}"/>
    <cellStyle name="Normal 2 3 14 2 2" xfId="39272" xr:uid="{00000000-0005-0000-0000-0000CA7F0000}"/>
    <cellStyle name="Normal 2 3 14 3" xfId="19741" xr:uid="{00000000-0005-0000-0000-0000CB7F0000}"/>
    <cellStyle name="Normal 2 3 14 3 2" xfId="44005" xr:uid="{00000000-0005-0000-0000-0000CC7F0000}"/>
    <cellStyle name="Normal 2 3 14 4" xfId="24474" xr:uid="{00000000-0005-0000-0000-0000CD7F0000}"/>
    <cellStyle name="Normal 2 3 14 4 2" xfId="48738" xr:uid="{00000000-0005-0000-0000-0000CE7F0000}"/>
    <cellStyle name="Normal 2 3 14 5" xfId="10446" xr:uid="{00000000-0005-0000-0000-0000CF7F0000}"/>
    <cellStyle name="Normal 2 3 14 5 2" xfId="34717" xr:uid="{00000000-0005-0000-0000-0000D07F0000}"/>
    <cellStyle name="Normal 2 3 14 6" xfId="29751" xr:uid="{00000000-0005-0000-0000-0000D17F0000}"/>
    <cellStyle name="Normal 2 3 15" xfId="7373" xr:uid="{00000000-0005-0000-0000-0000D27F0000}"/>
    <cellStyle name="Normal 2 3 15 2" xfId="21859" xr:uid="{00000000-0005-0000-0000-0000D37F0000}"/>
    <cellStyle name="Normal 2 3 15 2 2" xfId="46123" xr:uid="{00000000-0005-0000-0000-0000D47F0000}"/>
    <cellStyle name="Normal 2 3 15 3" xfId="26592" xr:uid="{00000000-0005-0000-0000-0000D57F0000}"/>
    <cellStyle name="Normal 2 3 15 3 2" xfId="50856" xr:uid="{00000000-0005-0000-0000-0000D67F0000}"/>
    <cellStyle name="Normal 2 3 15 4" xfId="17123" xr:uid="{00000000-0005-0000-0000-0000D77F0000}"/>
    <cellStyle name="Normal 2 3 15 4 2" xfId="41390" xr:uid="{00000000-0005-0000-0000-0000D87F0000}"/>
    <cellStyle name="Normal 2 3 15 5" xfId="31869" xr:uid="{00000000-0005-0000-0000-0000D97F0000}"/>
    <cellStyle name="Normal 2 3 16" xfId="7552" xr:uid="{00000000-0005-0000-0000-0000DA7F0000}"/>
    <cellStyle name="Normal 2 3 16 2" xfId="26771" xr:uid="{00000000-0005-0000-0000-0000DB7F0000}"/>
    <cellStyle name="Normal 2 3 16 2 2" xfId="51035" xr:uid="{00000000-0005-0000-0000-0000DC7F0000}"/>
    <cellStyle name="Normal 2 3 16 3" xfId="12725" xr:uid="{00000000-0005-0000-0000-0000DD7F0000}"/>
    <cellStyle name="Normal 2 3 16 3 2" xfId="36994" xr:uid="{00000000-0005-0000-0000-0000DE7F0000}"/>
    <cellStyle name="Normal 2 3 16 4" xfId="32048" xr:uid="{00000000-0005-0000-0000-0000DF7F0000}"/>
    <cellStyle name="Normal 2 3 17" xfId="17463" xr:uid="{00000000-0005-0000-0000-0000E07F0000}"/>
    <cellStyle name="Normal 2 3 17 2" xfId="41727" xr:uid="{00000000-0005-0000-0000-0000E17F0000}"/>
    <cellStyle name="Normal 2 3 18" xfId="22196" xr:uid="{00000000-0005-0000-0000-0000E27F0000}"/>
    <cellStyle name="Normal 2 3 18 2" xfId="46460" xr:uid="{00000000-0005-0000-0000-0000E37F0000}"/>
    <cellStyle name="Normal 2 3 19" xfId="8137" xr:uid="{00000000-0005-0000-0000-0000E47F0000}"/>
    <cellStyle name="Normal 2 3 19 2" xfId="32633" xr:uid="{00000000-0005-0000-0000-0000E57F0000}"/>
    <cellStyle name="Normal 2 3 2" xfId="1347" xr:uid="{00000000-0005-0000-0000-0000E67F0000}"/>
    <cellStyle name="Normal 2 3 2 10" xfId="7374" xr:uid="{00000000-0005-0000-0000-0000E77F0000}"/>
    <cellStyle name="Normal 2 3 2 10 2" xfId="21860" xr:uid="{00000000-0005-0000-0000-0000E87F0000}"/>
    <cellStyle name="Normal 2 3 2 10 2 2" xfId="46124" xr:uid="{00000000-0005-0000-0000-0000E97F0000}"/>
    <cellStyle name="Normal 2 3 2 10 3" xfId="26593" xr:uid="{00000000-0005-0000-0000-0000EA7F0000}"/>
    <cellStyle name="Normal 2 3 2 10 3 2" xfId="50857" xr:uid="{00000000-0005-0000-0000-0000EB7F0000}"/>
    <cellStyle name="Normal 2 3 2 10 4" xfId="17124" xr:uid="{00000000-0005-0000-0000-0000EC7F0000}"/>
    <cellStyle name="Normal 2 3 2 10 4 2" xfId="41391" xr:uid="{00000000-0005-0000-0000-0000ED7F0000}"/>
    <cellStyle name="Normal 2 3 2 10 5" xfId="31870" xr:uid="{00000000-0005-0000-0000-0000EE7F0000}"/>
    <cellStyle name="Normal 2 3 2 11" xfId="7553" xr:uid="{00000000-0005-0000-0000-0000EF7F0000}"/>
    <cellStyle name="Normal 2 3 2 11 2" xfId="26772" xr:uid="{00000000-0005-0000-0000-0000F07F0000}"/>
    <cellStyle name="Normal 2 3 2 11 2 2" xfId="51036" xr:uid="{00000000-0005-0000-0000-0000F17F0000}"/>
    <cellStyle name="Normal 2 3 2 11 3" xfId="12726" xr:uid="{00000000-0005-0000-0000-0000F27F0000}"/>
    <cellStyle name="Normal 2 3 2 11 3 2" xfId="36995" xr:uid="{00000000-0005-0000-0000-0000F37F0000}"/>
    <cellStyle name="Normal 2 3 2 11 4" xfId="32049" xr:uid="{00000000-0005-0000-0000-0000F47F0000}"/>
    <cellStyle name="Normal 2 3 2 12" xfId="17464" xr:uid="{00000000-0005-0000-0000-0000F57F0000}"/>
    <cellStyle name="Normal 2 3 2 12 2" xfId="41728" xr:uid="{00000000-0005-0000-0000-0000F67F0000}"/>
    <cellStyle name="Normal 2 3 2 13" xfId="22197" xr:uid="{00000000-0005-0000-0000-0000F77F0000}"/>
    <cellStyle name="Normal 2 3 2 13 2" xfId="46461" xr:uid="{00000000-0005-0000-0000-0000F87F0000}"/>
    <cellStyle name="Normal 2 3 2 14" xfId="8138" xr:uid="{00000000-0005-0000-0000-0000F97F0000}"/>
    <cellStyle name="Normal 2 3 2 14 2" xfId="32634" xr:uid="{00000000-0005-0000-0000-0000FA7F0000}"/>
    <cellStyle name="Normal 2 3 2 15" xfId="26951" xr:uid="{00000000-0005-0000-0000-0000FB7F0000}"/>
    <cellStyle name="Normal 2 3 2 15 2" xfId="51215" xr:uid="{00000000-0005-0000-0000-0000FC7F0000}"/>
    <cellStyle name="Normal 2 3 2 16" xfId="27131" xr:uid="{00000000-0005-0000-0000-0000FD7F0000}"/>
    <cellStyle name="Normal 2 3 2 16 2" xfId="51394" xr:uid="{00000000-0005-0000-0000-0000FE7F0000}"/>
    <cellStyle name="Normal 2 3 2 17" xfId="27472" xr:uid="{00000000-0005-0000-0000-0000FF7F0000}"/>
    <cellStyle name="Normal 2 3 2 2" xfId="1348" xr:uid="{00000000-0005-0000-0000-000000800000}"/>
    <cellStyle name="Normal 2 3 2 2 10" xfId="17465" xr:uid="{00000000-0005-0000-0000-000001800000}"/>
    <cellStyle name="Normal 2 3 2 2 10 2" xfId="41729" xr:uid="{00000000-0005-0000-0000-000002800000}"/>
    <cellStyle name="Normal 2 3 2 2 11" xfId="22198" xr:uid="{00000000-0005-0000-0000-000003800000}"/>
    <cellStyle name="Normal 2 3 2 2 11 2" xfId="46462" xr:uid="{00000000-0005-0000-0000-000004800000}"/>
    <cellStyle name="Normal 2 3 2 2 12" xfId="8139" xr:uid="{00000000-0005-0000-0000-000005800000}"/>
    <cellStyle name="Normal 2 3 2 2 12 2" xfId="32635" xr:uid="{00000000-0005-0000-0000-000006800000}"/>
    <cellStyle name="Normal 2 3 2 2 13" xfId="26952" xr:uid="{00000000-0005-0000-0000-000007800000}"/>
    <cellStyle name="Normal 2 3 2 2 13 2" xfId="51216" xr:uid="{00000000-0005-0000-0000-000008800000}"/>
    <cellStyle name="Normal 2 3 2 2 14" xfId="27132" xr:uid="{00000000-0005-0000-0000-000009800000}"/>
    <cellStyle name="Normal 2 3 2 2 14 2" xfId="51395" xr:uid="{00000000-0005-0000-0000-00000A800000}"/>
    <cellStyle name="Normal 2 3 2 2 15" xfId="27473" xr:uid="{00000000-0005-0000-0000-00000B800000}"/>
    <cellStyle name="Normal 2 3 2 2 2" xfId="1349" xr:uid="{00000000-0005-0000-0000-00000C800000}"/>
    <cellStyle name="Normal 2 3 2 2 2 10" xfId="22199" xr:uid="{00000000-0005-0000-0000-00000D800000}"/>
    <cellStyle name="Normal 2 3 2 2 2 10 2" xfId="46463" xr:uid="{00000000-0005-0000-0000-00000E800000}"/>
    <cellStyle name="Normal 2 3 2 2 2 11" xfId="8140" xr:uid="{00000000-0005-0000-0000-00000F800000}"/>
    <cellStyle name="Normal 2 3 2 2 2 11 2" xfId="32636" xr:uid="{00000000-0005-0000-0000-000010800000}"/>
    <cellStyle name="Normal 2 3 2 2 2 12" xfId="26953" xr:uid="{00000000-0005-0000-0000-000011800000}"/>
    <cellStyle name="Normal 2 3 2 2 2 12 2" xfId="51217" xr:uid="{00000000-0005-0000-0000-000012800000}"/>
    <cellStyle name="Normal 2 3 2 2 2 13" xfId="27133" xr:uid="{00000000-0005-0000-0000-000013800000}"/>
    <cellStyle name="Normal 2 3 2 2 2 13 2" xfId="51396" xr:uid="{00000000-0005-0000-0000-000014800000}"/>
    <cellStyle name="Normal 2 3 2 2 2 14" xfId="27474" xr:uid="{00000000-0005-0000-0000-000015800000}"/>
    <cellStyle name="Normal 2 3 2 2 2 2" xfId="1350" xr:uid="{00000000-0005-0000-0000-000016800000}"/>
    <cellStyle name="Normal 2 3 2 2 2 2 10" xfId="8141" xr:uid="{00000000-0005-0000-0000-000017800000}"/>
    <cellStyle name="Normal 2 3 2 2 2 2 10 2" xfId="32637" xr:uid="{00000000-0005-0000-0000-000018800000}"/>
    <cellStyle name="Normal 2 3 2 2 2 2 11" xfId="26954" xr:uid="{00000000-0005-0000-0000-000019800000}"/>
    <cellStyle name="Normal 2 3 2 2 2 2 11 2" xfId="51218" xr:uid="{00000000-0005-0000-0000-00001A800000}"/>
    <cellStyle name="Normal 2 3 2 2 2 2 12" xfId="27134" xr:uid="{00000000-0005-0000-0000-00001B800000}"/>
    <cellStyle name="Normal 2 3 2 2 2 2 12 2" xfId="51397" xr:uid="{00000000-0005-0000-0000-00001C800000}"/>
    <cellStyle name="Normal 2 3 2 2 2 2 13" xfId="27475" xr:uid="{00000000-0005-0000-0000-00001D800000}"/>
    <cellStyle name="Normal 2 3 2 2 2 2 2" xfId="2910" xr:uid="{00000000-0005-0000-0000-00001E800000}"/>
    <cellStyle name="Normal 2 3 2 2 2 2 2 2" xfId="4648" xr:uid="{00000000-0005-0000-0000-00001F800000}"/>
    <cellStyle name="Normal 2 3 2 2 2 2 2 2 2" xfId="7015" xr:uid="{00000000-0005-0000-0000-000020800000}"/>
    <cellStyle name="Normal 2 3 2 2 2 2 2 2 2 2" xfId="16765" xr:uid="{00000000-0005-0000-0000-000021800000}"/>
    <cellStyle name="Normal 2 3 2 2 2 2 2 2 2 2 2" xfId="41032" xr:uid="{00000000-0005-0000-0000-000022800000}"/>
    <cellStyle name="Normal 2 3 2 2 2 2 2 2 2 3" xfId="21501" xr:uid="{00000000-0005-0000-0000-000023800000}"/>
    <cellStyle name="Normal 2 3 2 2 2 2 2 2 2 3 2" xfId="45765" xr:uid="{00000000-0005-0000-0000-000024800000}"/>
    <cellStyle name="Normal 2 3 2 2 2 2 2 2 2 4" xfId="26234" xr:uid="{00000000-0005-0000-0000-000025800000}"/>
    <cellStyle name="Normal 2 3 2 2 2 2 2 2 2 4 2" xfId="50498" xr:uid="{00000000-0005-0000-0000-000026800000}"/>
    <cellStyle name="Normal 2 3 2 2 2 2 2 2 2 5" xfId="12206" xr:uid="{00000000-0005-0000-0000-000027800000}"/>
    <cellStyle name="Normal 2 3 2 2 2 2 2 2 2 5 2" xfId="36477" xr:uid="{00000000-0005-0000-0000-000028800000}"/>
    <cellStyle name="Normal 2 3 2 2 2 2 2 2 2 6" xfId="31511" xr:uid="{00000000-0005-0000-0000-000029800000}"/>
    <cellStyle name="Normal 2 3 2 2 2 2 2 2 3" xfId="14486" xr:uid="{00000000-0005-0000-0000-00002A800000}"/>
    <cellStyle name="Normal 2 3 2 2 2 2 2 2 3 2" xfId="38754" xr:uid="{00000000-0005-0000-0000-00002B800000}"/>
    <cellStyle name="Normal 2 3 2 2 2 2 2 2 4" xfId="19223" xr:uid="{00000000-0005-0000-0000-00002C800000}"/>
    <cellStyle name="Normal 2 3 2 2 2 2 2 2 4 2" xfId="43487" xr:uid="{00000000-0005-0000-0000-00002D800000}"/>
    <cellStyle name="Normal 2 3 2 2 2 2 2 2 5" xfId="23956" xr:uid="{00000000-0005-0000-0000-00002E800000}"/>
    <cellStyle name="Normal 2 3 2 2 2 2 2 2 5 2" xfId="48220" xr:uid="{00000000-0005-0000-0000-00002F800000}"/>
    <cellStyle name="Normal 2 3 2 2 2 2 2 2 6" xfId="9930" xr:uid="{00000000-0005-0000-0000-000030800000}"/>
    <cellStyle name="Normal 2 3 2 2 2 2 2 2 6 2" xfId="34201" xr:uid="{00000000-0005-0000-0000-000031800000}"/>
    <cellStyle name="Normal 2 3 2 2 2 2 2 2 7" xfId="29233" xr:uid="{00000000-0005-0000-0000-000032800000}"/>
    <cellStyle name="Normal 2 3 2 2 2 2 2 3" xfId="5849" xr:uid="{00000000-0005-0000-0000-000033800000}"/>
    <cellStyle name="Normal 2 3 2 2 2 2 2 3 2" xfId="15599" xr:uid="{00000000-0005-0000-0000-000034800000}"/>
    <cellStyle name="Normal 2 3 2 2 2 2 2 3 2 2" xfId="39866" xr:uid="{00000000-0005-0000-0000-000035800000}"/>
    <cellStyle name="Normal 2 3 2 2 2 2 2 3 3" xfId="20335" xr:uid="{00000000-0005-0000-0000-000036800000}"/>
    <cellStyle name="Normal 2 3 2 2 2 2 2 3 3 2" xfId="44599" xr:uid="{00000000-0005-0000-0000-000037800000}"/>
    <cellStyle name="Normal 2 3 2 2 2 2 2 3 4" xfId="25068" xr:uid="{00000000-0005-0000-0000-000038800000}"/>
    <cellStyle name="Normal 2 3 2 2 2 2 2 3 4 2" xfId="49332" xr:uid="{00000000-0005-0000-0000-000039800000}"/>
    <cellStyle name="Normal 2 3 2 2 2 2 2 3 5" xfId="11040" xr:uid="{00000000-0005-0000-0000-00003A800000}"/>
    <cellStyle name="Normal 2 3 2 2 2 2 2 3 5 2" xfId="35311" xr:uid="{00000000-0005-0000-0000-00003B800000}"/>
    <cellStyle name="Normal 2 3 2 2 2 2 2 3 6" xfId="30345" xr:uid="{00000000-0005-0000-0000-00003C800000}"/>
    <cellStyle name="Normal 2 3 2 2 2 2 2 4" xfId="13319" xr:uid="{00000000-0005-0000-0000-00003D800000}"/>
    <cellStyle name="Normal 2 3 2 2 2 2 2 4 2" xfId="37588" xr:uid="{00000000-0005-0000-0000-00003E800000}"/>
    <cellStyle name="Normal 2 3 2 2 2 2 2 5" xfId="18057" xr:uid="{00000000-0005-0000-0000-00003F800000}"/>
    <cellStyle name="Normal 2 3 2 2 2 2 2 5 2" xfId="42321" xr:uid="{00000000-0005-0000-0000-000040800000}"/>
    <cellStyle name="Normal 2 3 2 2 2 2 2 6" xfId="22790" xr:uid="{00000000-0005-0000-0000-000041800000}"/>
    <cellStyle name="Normal 2 3 2 2 2 2 2 6 2" xfId="47054" xr:uid="{00000000-0005-0000-0000-000042800000}"/>
    <cellStyle name="Normal 2 3 2 2 2 2 2 7" xfId="8680" xr:uid="{00000000-0005-0000-0000-000043800000}"/>
    <cellStyle name="Normal 2 3 2 2 2 2 2 7 2" xfId="33035" xr:uid="{00000000-0005-0000-0000-000044800000}"/>
    <cellStyle name="Normal 2 3 2 2 2 2 2 8" xfId="28067" xr:uid="{00000000-0005-0000-0000-000045800000}"/>
    <cellStyle name="Normal 2 3 2 2 2 2 3" xfId="3524" xr:uid="{00000000-0005-0000-0000-000046800000}"/>
    <cellStyle name="Normal 2 3 2 2 2 2 3 2" xfId="4915" xr:uid="{00000000-0005-0000-0000-000047800000}"/>
    <cellStyle name="Normal 2 3 2 2 2 2 3 2 2" xfId="7198" xr:uid="{00000000-0005-0000-0000-000048800000}"/>
    <cellStyle name="Normal 2 3 2 2 2 2 3 2 2 2" xfId="16948" xr:uid="{00000000-0005-0000-0000-000049800000}"/>
    <cellStyle name="Normal 2 3 2 2 2 2 3 2 2 2 2" xfId="41215" xr:uid="{00000000-0005-0000-0000-00004A800000}"/>
    <cellStyle name="Normal 2 3 2 2 2 2 3 2 2 3" xfId="21684" xr:uid="{00000000-0005-0000-0000-00004B800000}"/>
    <cellStyle name="Normal 2 3 2 2 2 2 3 2 2 3 2" xfId="45948" xr:uid="{00000000-0005-0000-0000-00004C800000}"/>
    <cellStyle name="Normal 2 3 2 2 2 2 3 2 2 4" xfId="26417" xr:uid="{00000000-0005-0000-0000-00004D800000}"/>
    <cellStyle name="Normal 2 3 2 2 2 2 3 2 2 4 2" xfId="50681" xr:uid="{00000000-0005-0000-0000-00004E800000}"/>
    <cellStyle name="Normal 2 3 2 2 2 2 3 2 2 5" xfId="12389" xr:uid="{00000000-0005-0000-0000-00004F800000}"/>
    <cellStyle name="Normal 2 3 2 2 2 2 3 2 2 5 2" xfId="36660" xr:uid="{00000000-0005-0000-0000-000050800000}"/>
    <cellStyle name="Normal 2 3 2 2 2 2 3 2 2 6" xfId="31694" xr:uid="{00000000-0005-0000-0000-000051800000}"/>
    <cellStyle name="Normal 2 3 2 2 2 2 3 2 3" xfId="14669" xr:uid="{00000000-0005-0000-0000-000052800000}"/>
    <cellStyle name="Normal 2 3 2 2 2 2 3 2 3 2" xfId="38937" xr:uid="{00000000-0005-0000-0000-000053800000}"/>
    <cellStyle name="Normal 2 3 2 2 2 2 3 2 4" xfId="19406" xr:uid="{00000000-0005-0000-0000-000054800000}"/>
    <cellStyle name="Normal 2 3 2 2 2 2 3 2 4 2" xfId="43670" xr:uid="{00000000-0005-0000-0000-000055800000}"/>
    <cellStyle name="Normal 2 3 2 2 2 2 3 2 5" xfId="24139" xr:uid="{00000000-0005-0000-0000-000056800000}"/>
    <cellStyle name="Normal 2 3 2 2 2 2 3 2 5 2" xfId="48403" xr:uid="{00000000-0005-0000-0000-000057800000}"/>
    <cellStyle name="Normal 2 3 2 2 2 2 3 2 6" xfId="10113" xr:uid="{00000000-0005-0000-0000-000058800000}"/>
    <cellStyle name="Normal 2 3 2 2 2 2 3 2 6 2" xfId="34384" xr:uid="{00000000-0005-0000-0000-000059800000}"/>
    <cellStyle name="Normal 2 3 2 2 2 2 3 2 7" xfId="29416" xr:uid="{00000000-0005-0000-0000-00005A800000}"/>
    <cellStyle name="Normal 2 3 2 2 2 2 3 3" xfId="6032" xr:uid="{00000000-0005-0000-0000-00005B800000}"/>
    <cellStyle name="Normal 2 3 2 2 2 2 3 3 2" xfId="15782" xr:uid="{00000000-0005-0000-0000-00005C800000}"/>
    <cellStyle name="Normal 2 3 2 2 2 2 3 3 2 2" xfId="40049" xr:uid="{00000000-0005-0000-0000-00005D800000}"/>
    <cellStyle name="Normal 2 3 2 2 2 2 3 3 3" xfId="20518" xr:uid="{00000000-0005-0000-0000-00005E800000}"/>
    <cellStyle name="Normal 2 3 2 2 2 2 3 3 3 2" xfId="44782" xr:uid="{00000000-0005-0000-0000-00005F800000}"/>
    <cellStyle name="Normal 2 3 2 2 2 2 3 3 4" xfId="25251" xr:uid="{00000000-0005-0000-0000-000060800000}"/>
    <cellStyle name="Normal 2 3 2 2 2 2 3 3 4 2" xfId="49515" xr:uid="{00000000-0005-0000-0000-000061800000}"/>
    <cellStyle name="Normal 2 3 2 2 2 2 3 3 5" xfId="11223" xr:uid="{00000000-0005-0000-0000-000062800000}"/>
    <cellStyle name="Normal 2 3 2 2 2 2 3 3 5 2" xfId="35494" xr:uid="{00000000-0005-0000-0000-000063800000}"/>
    <cellStyle name="Normal 2 3 2 2 2 2 3 3 6" xfId="30528" xr:uid="{00000000-0005-0000-0000-000064800000}"/>
    <cellStyle name="Normal 2 3 2 2 2 2 3 4" xfId="13503" xr:uid="{00000000-0005-0000-0000-000065800000}"/>
    <cellStyle name="Normal 2 3 2 2 2 2 3 4 2" xfId="37771" xr:uid="{00000000-0005-0000-0000-000066800000}"/>
    <cellStyle name="Normal 2 3 2 2 2 2 3 5" xfId="18240" xr:uid="{00000000-0005-0000-0000-000067800000}"/>
    <cellStyle name="Normal 2 3 2 2 2 2 3 5 2" xfId="42504" xr:uid="{00000000-0005-0000-0000-000068800000}"/>
    <cellStyle name="Normal 2 3 2 2 2 2 3 6" xfId="22973" xr:uid="{00000000-0005-0000-0000-000069800000}"/>
    <cellStyle name="Normal 2 3 2 2 2 2 3 6 2" xfId="47237" xr:uid="{00000000-0005-0000-0000-00006A800000}"/>
    <cellStyle name="Normal 2 3 2 2 2 2 3 7" xfId="8947" xr:uid="{00000000-0005-0000-0000-00006B800000}"/>
    <cellStyle name="Normal 2 3 2 2 2 2 3 7 2" xfId="33218" xr:uid="{00000000-0005-0000-0000-00006C800000}"/>
    <cellStyle name="Normal 2 3 2 2 2 2 3 8" xfId="28250" xr:uid="{00000000-0005-0000-0000-00006D800000}"/>
    <cellStyle name="Normal 2 3 2 2 2 2 4" xfId="4109" xr:uid="{00000000-0005-0000-0000-00006E800000}"/>
    <cellStyle name="Normal 2 3 2 2 2 2 4 2" xfId="6617" xr:uid="{00000000-0005-0000-0000-00006F800000}"/>
    <cellStyle name="Normal 2 3 2 2 2 2 4 2 2" xfId="16367" xr:uid="{00000000-0005-0000-0000-000070800000}"/>
    <cellStyle name="Normal 2 3 2 2 2 2 4 2 2 2" xfId="40634" xr:uid="{00000000-0005-0000-0000-000071800000}"/>
    <cellStyle name="Normal 2 3 2 2 2 2 4 2 3" xfId="21103" xr:uid="{00000000-0005-0000-0000-000072800000}"/>
    <cellStyle name="Normal 2 3 2 2 2 2 4 2 3 2" xfId="45367" xr:uid="{00000000-0005-0000-0000-000073800000}"/>
    <cellStyle name="Normal 2 3 2 2 2 2 4 2 4" xfId="25836" xr:uid="{00000000-0005-0000-0000-000074800000}"/>
    <cellStyle name="Normal 2 3 2 2 2 2 4 2 4 2" xfId="50100" xr:uid="{00000000-0005-0000-0000-000075800000}"/>
    <cellStyle name="Normal 2 3 2 2 2 2 4 2 5" xfId="11808" xr:uid="{00000000-0005-0000-0000-000076800000}"/>
    <cellStyle name="Normal 2 3 2 2 2 2 4 2 5 2" xfId="36079" xr:uid="{00000000-0005-0000-0000-000077800000}"/>
    <cellStyle name="Normal 2 3 2 2 2 2 4 2 6" xfId="31113" xr:uid="{00000000-0005-0000-0000-000078800000}"/>
    <cellStyle name="Normal 2 3 2 2 2 2 4 3" xfId="14088" xr:uid="{00000000-0005-0000-0000-000079800000}"/>
    <cellStyle name="Normal 2 3 2 2 2 2 4 3 2" xfId="38356" xr:uid="{00000000-0005-0000-0000-00007A800000}"/>
    <cellStyle name="Normal 2 3 2 2 2 2 4 4" xfId="18825" xr:uid="{00000000-0005-0000-0000-00007B800000}"/>
    <cellStyle name="Normal 2 3 2 2 2 2 4 4 2" xfId="43089" xr:uid="{00000000-0005-0000-0000-00007C800000}"/>
    <cellStyle name="Normal 2 3 2 2 2 2 4 5" xfId="23558" xr:uid="{00000000-0005-0000-0000-00007D800000}"/>
    <cellStyle name="Normal 2 3 2 2 2 2 4 5 2" xfId="47822" xr:uid="{00000000-0005-0000-0000-00007E800000}"/>
    <cellStyle name="Normal 2 3 2 2 2 2 4 6" xfId="9532" xr:uid="{00000000-0005-0000-0000-00007F800000}"/>
    <cellStyle name="Normal 2 3 2 2 2 2 4 6 2" xfId="33803" xr:uid="{00000000-0005-0000-0000-000080800000}"/>
    <cellStyle name="Normal 2 3 2 2 2 2 4 7" xfId="28835" xr:uid="{00000000-0005-0000-0000-000081800000}"/>
    <cellStyle name="Normal 2 3 2 2 2 2 5" xfId="5258" xr:uid="{00000000-0005-0000-0000-000082800000}"/>
    <cellStyle name="Normal 2 3 2 2 2 2 5 2" xfId="15009" xr:uid="{00000000-0005-0000-0000-000083800000}"/>
    <cellStyle name="Normal 2 3 2 2 2 2 5 2 2" xfId="39276" xr:uid="{00000000-0005-0000-0000-000084800000}"/>
    <cellStyle name="Normal 2 3 2 2 2 2 5 3" xfId="19745" xr:uid="{00000000-0005-0000-0000-000085800000}"/>
    <cellStyle name="Normal 2 3 2 2 2 2 5 3 2" xfId="44009" xr:uid="{00000000-0005-0000-0000-000086800000}"/>
    <cellStyle name="Normal 2 3 2 2 2 2 5 4" xfId="24478" xr:uid="{00000000-0005-0000-0000-000087800000}"/>
    <cellStyle name="Normal 2 3 2 2 2 2 5 4 2" xfId="48742" xr:uid="{00000000-0005-0000-0000-000088800000}"/>
    <cellStyle name="Normal 2 3 2 2 2 2 5 5" xfId="10450" xr:uid="{00000000-0005-0000-0000-000089800000}"/>
    <cellStyle name="Normal 2 3 2 2 2 2 5 5 2" xfId="34721" xr:uid="{00000000-0005-0000-0000-00008A800000}"/>
    <cellStyle name="Normal 2 3 2 2 2 2 5 6" xfId="29755" xr:uid="{00000000-0005-0000-0000-00008B800000}"/>
    <cellStyle name="Normal 2 3 2 2 2 2 6" xfId="7377" xr:uid="{00000000-0005-0000-0000-00008C800000}"/>
    <cellStyle name="Normal 2 3 2 2 2 2 6 2" xfId="21863" xr:uid="{00000000-0005-0000-0000-00008D800000}"/>
    <cellStyle name="Normal 2 3 2 2 2 2 6 2 2" xfId="46127" xr:uid="{00000000-0005-0000-0000-00008E800000}"/>
    <cellStyle name="Normal 2 3 2 2 2 2 6 3" xfId="26596" xr:uid="{00000000-0005-0000-0000-00008F800000}"/>
    <cellStyle name="Normal 2 3 2 2 2 2 6 3 2" xfId="50860" xr:uid="{00000000-0005-0000-0000-000090800000}"/>
    <cellStyle name="Normal 2 3 2 2 2 2 6 4" xfId="17127" xr:uid="{00000000-0005-0000-0000-000091800000}"/>
    <cellStyle name="Normal 2 3 2 2 2 2 6 4 2" xfId="41394" xr:uid="{00000000-0005-0000-0000-000092800000}"/>
    <cellStyle name="Normal 2 3 2 2 2 2 6 5" xfId="31873" xr:uid="{00000000-0005-0000-0000-000093800000}"/>
    <cellStyle name="Normal 2 3 2 2 2 2 7" xfId="7556" xr:uid="{00000000-0005-0000-0000-000094800000}"/>
    <cellStyle name="Normal 2 3 2 2 2 2 7 2" xfId="26775" xr:uid="{00000000-0005-0000-0000-000095800000}"/>
    <cellStyle name="Normal 2 3 2 2 2 2 7 2 2" xfId="51039" xr:uid="{00000000-0005-0000-0000-000096800000}"/>
    <cellStyle name="Normal 2 3 2 2 2 2 7 3" xfId="12729" xr:uid="{00000000-0005-0000-0000-000097800000}"/>
    <cellStyle name="Normal 2 3 2 2 2 2 7 3 2" xfId="36998" xr:uid="{00000000-0005-0000-0000-000098800000}"/>
    <cellStyle name="Normal 2 3 2 2 2 2 7 4" xfId="32052" xr:uid="{00000000-0005-0000-0000-000099800000}"/>
    <cellStyle name="Normal 2 3 2 2 2 2 8" xfId="17467" xr:uid="{00000000-0005-0000-0000-00009A800000}"/>
    <cellStyle name="Normal 2 3 2 2 2 2 8 2" xfId="41731" xr:uid="{00000000-0005-0000-0000-00009B800000}"/>
    <cellStyle name="Normal 2 3 2 2 2 2 9" xfId="22200" xr:uid="{00000000-0005-0000-0000-00009C800000}"/>
    <cellStyle name="Normal 2 3 2 2 2 2 9 2" xfId="46464" xr:uid="{00000000-0005-0000-0000-00009D800000}"/>
    <cellStyle name="Normal 2 3 2 2 2 3" xfId="2909" xr:uid="{00000000-0005-0000-0000-00009E800000}"/>
    <cellStyle name="Normal 2 3 2 2 2 3 2" xfId="4647" xr:uid="{00000000-0005-0000-0000-00009F800000}"/>
    <cellStyle name="Normal 2 3 2 2 2 3 2 2" xfId="7014" xr:uid="{00000000-0005-0000-0000-0000A0800000}"/>
    <cellStyle name="Normal 2 3 2 2 2 3 2 2 2" xfId="16764" xr:uid="{00000000-0005-0000-0000-0000A1800000}"/>
    <cellStyle name="Normal 2 3 2 2 2 3 2 2 2 2" xfId="41031" xr:uid="{00000000-0005-0000-0000-0000A2800000}"/>
    <cellStyle name="Normal 2 3 2 2 2 3 2 2 3" xfId="21500" xr:uid="{00000000-0005-0000-0000-0000A3800000}"/>
    <cellStyle name="Normal 2 3 2 2 2 3 2 2 3 2" xfId="45764" xr:uid="{00000000-0005-0000-0000-0000A4800000}"/>
    <cellStyle name="Normal 2 3 2 2 2 3 2 2 4" xfId="26233" xr:uid="{00000000-0005-0000-0000-0000A5800000}"/>
    <cellStyle name="Normal 2 3 2 2 2 3 2 2 4 2" xfId="50497" xr:uid="{00000000-0005-0000-0000-0000A6800000}"/>
    <cellStyle name="Normal 2 3 2 2 2 3 2 2 5" xfId="12205" xr:uid="{00000000-0005-0000-0000-0000A7800000}"/>
    <cellStyle name="Normal 2 3 2 2 2 3 2 2 5 2" xfId="36476" xr:uid="{00000000-0005-0000-0000-0000A8800000}"/>
    <cellStyle name="Normal 2 3 2 2 2 3 2 2 6" xfId="31510" xr:uid="{00000000-0005-0000-0000-0000A9800000}"/>
    <cellStyle name="Normal 2 3 2 2 2 3 2 3" xfId="14485" xr:uid="{00000000-0005-0000-0000-0000AA800000}"/>
    <cellStyle name="Normal 2 3 2 2 2 3 2 3 2" xfId="38753" xr:uid="{00000000-0005-0000-0000-0000AB800000}"/>
    <cellStyle name="Normal 2 3 2 2 2 3 2 4" xfId="19222" xr:uid="{00000000-0005-0000-0000-0000AC800000}"/>
    <cellStyle name="Normal 2 3 2 2 2 3 2 4 2" xfId="43486" xr:uid="{00000000-0005-0000-0000-0000AD800000}"/>
    <cellStyle name="Normal 2 3 2 2 2 3 2 5" xfId="23955" xr:uid="{00000000-0005-0000-0000-0000AE800000}"/>
    <cellStyle name="Normal 2 3 2 2 2 3 2 5 2" xfId="48219" xr:uid="{00000000-0005-0000-0000-0000AF800000}"/>
    <cellStyle name="Normal 2 3 2 2 2 3 2 6" xfId="9929" xr:uid="{00000000-0005-0000-0000-0000B0800000}"/>
    <cellStyle name="Normal 2 3 2 2 2 3 2 6 2" xfId="34200" xr:uid="{00000000-0005-0000-0000-0000B1800000}"/>
    <cellStyle name="Normal 2 3 2 2 2 3 2 7" xfId="29232" xr:uid="{00000000-0005-0000-0000-0000B2800000}"/>
    <cellStyle name="Normal 2 3 2 2 2 3 3" xfId="5848" xr:uid="{00000000-0005-0000-0000-0000B3800000}"/>
    <cellStyle name="Normal 2 3 2 2 2 3 3 2" xfId="15598" xr:uid="{00000000-0005-0000-0000-0000B4800000}"/>
    <cellStyle name="Normal 2 3 2 2 2 3 3 2 2" xfId="39865" xr:uid="{00000000-0005-0000-0000-0000B5800000}"/>
    <cellStyle name="Normal 2 3 2 2 2 3 3 3" xfId="20334" xr:uid="{00000000-0005-0000-0000-0000B6800000}"/>
    <cellStyle name="Normal 2 3 2 2 2 3 3 3 2" xfId="44598" xr:uid="{00000000-0005-0000-0000-0000B7800000}"/>
    <cellStyle name="Normal 2 3 2 2 2 3 3 4" xfId="25067" xr:uid="{00000000-0005-0000-0000-0000B8800000}"/>
    <cellStyle name="Normal 2 3 2 2 2 3 3 4 2" xfId="49331" xr:uid="{00000000-0005-0000-0000-0000B9800000}"/>
    <cellStyle name="Normal 2 3 2 2 2 3 3 5" xfId="11039" xr:uid="{00000000-0005-0000-0000-0000BA800000}"/>
    <cellStyle name="Normal 2 3 2 2 2 3 3 5 2" xfId="35310" xr:uid="{00000000-0005-0000-0000-0000BB800000}"/>
    <cellStyle name="Normal 2 3 2 2 2 3 3 6" xfId="30344" xr:uid="{00000000-0005-0000-0000-0000BC800000}"/>
    <cellStyle name="Normal 2 3 2 2 2 3 4" xfId="13318" xr:uid="{00000000-0005-0000-0000-0000BD800000}"/>
    <cellStyle name="Normal 2 3 2 2 2 3 4 2" xfId="37587" xr:uid="{00000000-0005-0000-0000-0000BE800000}"/>
    <cellStyle name="Normal 2 3 2 2 2 3 5" xfId="18056" xr:uid="{00000000-0005-0000-0000-0000BF800000}"/>
    <cellStyle name="Normal 2 3 2 2 2 3 5 2" xfId="42320" xr:uid="{00000000-0005-0000-0000-0000C0800000}"/>
    <cellStyle name="Normal 2 3 2 2 2 3 6" xfId="22789" xr:uid="{00000000-0005-0000-0000-0000C1800000}"/>
    <cellStyle name="Normal 2 3 2 2 2 3 6 2" xfId="47053" xr:uid="{00000000-0005-0000-0000-0000C2800000}"/>
    <cellStyle name="Normal 2 3 2 2 2 3 7" xfId="8679" xr:uid="{00000000-0005-0000-0000-0000C3800000}"/>
    <cellStyle name="Normal 2 3 2 2 2 3 7 2" xfId="33034" xr:uid="{00000000-0005-0000-0000-0000C4800000}"/>
    <cellStyle name="Normal 2 3 2 2 2 3 8" xfId="28066" xr:uid="{00000000-0005-0000-0000-0000C5800000}"/>
    <cellStyle name="Normal 2 3 2 2 2 4" xfId="3523" xr:uid="{00000000-0005-0000-0000-0000C6800000}"/>
    <cellStyle name="Normal 2 3 2 2 2 4 2" xfId="4914" xr:uid="{00000000-0005-0000-0000-0000C7800000}"/>
    <cellStyle name="Normal 2 3 2 2 2 4 2 2" xfId="7197" xr:uid="{00000000-0005-0000-0000-0000C8800000}"/>
    <cellStyle name="Normal 2 3 2 2 2 4 2 2 2" xfId="16947" xr:uid="{00000000-0005-0000-0000-0000C9800000}"/>
    <cellStyle name="Normal 2 3 2 2 2 4 2 2 2 2" xfId="41214" xr:uid="{00000000-0005-0000-0000-0000CA800000}"/>
    <cellStyle name="Normal 2 3 2 2 2 4 2 2 3" xfId="21683" xr:uid="{00000000-0005-0000-0000-0000CB800000}"/>
    <cellStyle name="Normal 2 3 2 2 2 4 2 2 3 2" xfId="45947" xr:uid="{00000000-0005-0000-0000-0000CC800000}"/>
    <cellStyle name="Normal 2 3 2 2 2 4 2 2 4" xfId="26416" xr:uid="{00000000-0005-0000-0000-0000CD800000}"/>
    <cellStyle name="Normal 2 3 2 2 2 4 2 2 4 2" xfId="50680" xr:uid="{00000000-0005-0000-0000-0000CE800000}"/>
    <cellStyle name="Normal 2 3 2 2 2 4 2 2 5" xfId="12388" xr:uid="{00000000-0005-0000-0000-0000CF800000}"/>
    <cellStyle name="Normal 2 3 2 2 2 4 2 2 5 2" xfId="36659" xr:uid="{00000000-0005-0000-0000-0000D0800000}"/>
    <cellStyle name="Normal 2 3 2 2 2 4 2 2 6" xfId="31693" xr:uid="{00000000-0005-0000-0000-0000D1800000}"/>
    <cellStyle name="Normal 2 3 2 2 2 4 2 3" xfId="14668" xr:uid="{00000000-0005-0000-0000-0000D2800000}"/>
    <cellStyle name="Normal 2 3 2 2 2 4 2 3 2" xfId="38936" xr:uid="{00000000-0005-0000-0000-0000D3800000}"/>
    <cellStyle name="Normal 2 3 2 2 2 4 2 4" xfId="19405" xr:uid="{00000000-0005-0000-0000-0000D4800000}"/>
    <cellStyle name="Normal 2 3 2 2 2 4 2 4 2" xfId="43669" xr:uid="{00000000-0005-0000-0000-0000D5800000}"/>
    <cellStyle name="Normal 2 3 2 2 2 4 2 5" xfId="24138" xr:uid="{00000000-0005-0000-0000-0000D6800000}"/>
    <cellStyle name="Normal 2 3 2 2 2 4 2 5 2" xfId="48402" xr:uid="{00000000-0005-0000-0000-0000D7800000}"/>
    <cellStyle name="Normal 2 3 2 2 2 4 2 6" xfId="10112" xr:uid="{00000000-0005-0000-0000-0000D8800000}"/>
    <cellStyle name="Normal 2 3 2 2 2 4 2 6 2" xfId="34383" xr:uid="{00000000-0005-0000-0000-0000D9800000}"/>
    <cellStyle name="Normal 2 3 2 2 2 4 2 7" xfId="29415" xr:uid="{00000000-0005-0000-0000-0000DA800000}"/>
    <cellStyle name="Normal 2 3 2 2 2 4 3" xfId="6031" xr:uid="{00000000-0005-0000-0000-0000DB800000}"/>
    <cellStyle name="Normal 2 3 2 2 2 4 3 2" xfId="15781" xr:uid="{00000000-0005-0000-0000-0000DC800000}"/>
    <cellStyle name="Normal 2 3 2 2 2 4 3 2 2" xfId="40048" xr:uid="{00000000-0005-0000-0000-0000DD800000}"/>
    <cellStyle name="Normal 2 3 2 2 2 4 3 3" xfId="20517" xr:uid="{00000000-0005-0000-0000-0000DE800000}"/>
    <cellStyle name="Normal 2 3 2 2 2 4 3 3 2" xfId="44781" xr:uid="{00000000-0005-0000-0000-0000DF800000}"/>
    <cellStyle name="Normal 2 3 2 2 2 4 3 4" xfId="25250" xr:uid="{00000000-0005-0000-0000-0000E0800000}"/>
    <cellStyle name="Normal 2 3 2 2 2 4 3 4 2" xfId="49514" xr:uid="{00000000-0005-0000-0000-0000E1800000}"/>
    <cellStyle name="Normal 2 3 2 2 2 4 3 5" xfId="11222" xr:uid="{00000000-0005-0000-0000-0000E2800000}"/>
    <cellStyle name="Normal 2 3 2 2 2 4 3 5 2" xfId="35493" xr:uid="{00000000-0005-0000-0000-0000E3800000}"/>
    <cellStyle name="Normal 2 3 2 2 2 4 3 6" xfId="30527" xr:uid="{00000000-0005-0000-0000-0000E4800000}"/>
    <cellStyle name="Normal 2 3 2 2 2 4 4" xfId="13502" xr:uid="{00000000-0005-0000-0000-0000E5800000}"/>
    <cellStyle name="Normal 2 3 2 2 2 4 4 2" xfId="37770" xr:uid="{00000000-0005-0000-0000-0000E6800000}"/>
    <cellStyle name="Normal 2 3 2 2 2 4 5" xfId="18239" xr:uid="{00000000-0005-0000-0000-0000E7800000}"/>
    <cellStyle name="Normal 2 3 2 2 2 4 5 2" xfId="42503" xr:uid="{00000000-0005-0000-0000-0000E8800000}"/>
    <cellStyle name="Normal 2 3 2 2 2 4 6" xfId="22972" xr:uid="{00000000-0005-0000-0000-0000E9800000}"/>
    <cellStyle name="Normal 2 3 2 2 2 4 6 2" xfId="47236" xr:uid="{00000000-0005-0000-0000-0000EA800000}"/>
    <cellStyle name="Normal 2 3 2 2 2 4 7" xfId="8946" xr:uid="{00000000-0005-0000-0000-0000EB800000}"/>
    <cellStyle name="Normal 2 3 2 2 2 4 7 2" xfId="33217" xr:uid="{00000000-0005-0000-0000-0000EC800000}"/>
    <cellStyle name="Normal 2 3 2 2 2 4 8" xfId="28249" xr:uid="{00000000-0005-0000-0000-0000ED800000}"/>
    <cellStyle name="Normal 2 3 2 2 2 5" xfId="4108" xr:uid="{00000000-0005-0000-0000-0000EE800000}"/>
    <cellStyle name="Normal 2 3 2 2 2 5 2" xfId="6616" xr:uid="{00000000-0005-0000-0000-0000EF800000}"/>
    <cellStyle name="Normal 2 3 2 2 2 5 2 2" xfId="16366" xr:uid="{00000000-0005-0000-0000-0000F0800000}"/>
    <cellStyle name="Normal 2 3 2 2 2 5 2 2 2" xfId="40633" xr:uid="{00000000-0005-0000-0000-0000F1800000}"/>
    <cellStyle name="Normal 2 3 2 2 2 5 2 3" xfId="21102" xr:uid="{00000000-0005-0000-0000-0000F2800000}"/>
    <cellStyle name="Normal 2 3 2 2 2 5 2 3 2" xfId="45366" xr:uid="{00000000-0005-0000-0000-0000F3800000}"/>
    <cellStyle name="Normal 2 3 2 2 2 5 2 4" xfId="25835" xr:uid="{00000000-0005-0000-0000-0000F4800000}"/>
    <cellStyle name="Normal 2 3 2 2 2 5 2 4 2" xfId="50099" xr:uid="{00000000-0005-0000-0000-0000F5800000}"/>
    <cellStyle name="Normal 2 3 2 2 2 5 2 5" xfId="11807" xr:uid="{00000000-0005-0000-0000-0000F6800000}"/>
    <cellStyle name="Normal 2 3 2 2 2 5 2 5 2" xfId="36078" xr:uid="{00000000-0005-0000-0000-0000F7800000}"/>
    <cellStyle name="Normal 2 3 2 2 2 5 2 6" xfId="31112" xr:uid="{00000000-0005-0000-0000-0000F8800000}"/>
    <cellStyle name="Normal 2 3 2 2 2 5 3" xfId="14087" xr:uid="{00000000-0005-0000-0000-0000F9800000}"/>
    <cellStyle name="Normal 2 3 2 2 2 5 3 2" xfId="38355" xr:uid="{00000000-0005-0000-0000-0000FA800000}"/>
    <cellStyle name="Normal 2 3 2 2 2 5 4" xfId="18824" xr:uid="{00000000-0005-0000-0000-0000FB800000}"/>
    <cellStyle name="Normal 2 3 2 2 2 5 4 2" xfId="43088" xr:uid="{00000000-0005-0000-0000-0000FC800000}"/>
    <cellStyle name="Normal 2 3 2 2 2 5 5" xfId="23557" xr:uid="{00000000-0005-0000-0000-0000FD800000}"/>
    <cellStyle name="Normal 2 3 2 2 2 5 5 2" xfId="47821" xr:uid="{00000000-0005-0000-0000-0000FE800000}"/>
    <cellStyle name="Normal 2 3 2 2 2 5 6" xfId="9531" xr:uid="{00000000-0005-0000-0000-0000FF800000}"/>
    <cellStyle name="Normal 2 3 2 2 2 5 6 2" xfId="33802" xr:uid="{00000000-0005-0000-0000-000000810000}"/>
    <cellStyle name="Normal 2 3 2 2 2 5 7" xfId="28834" xr:uid="{00000000-0005-0000-0000-000001810000}"/>
    <cellStyle name="Normal 2 3 2 2 2 6" xfId="5257" xr:uid="{00000000-0005-0000-0000-000002810000}"/>
    <cellStyle name="Normal 2 3 2 2 2 6 2" xfId="15008" xr:uid="{00000000-0005-0000-0000-000003810000}"/>
    <cellStyle name="Normal 2 3 2 2 2 6 2 2" xfId="39275" xr:uid="{00000000-0005-0000-0000-000004810000}"/>
    <cellStyle name="Normal 2 3 2 2 2 6 3" xfId="19744" xr:uid="{00000000-0005-0000-0000-000005810000}"/>
    <cellStyle name="Normal 2 3 2 2 2 6 3 2" xfId="44008" xr:uid="{00000000-0005-0000-0000-000006810000}"/>
    <cellStyle name="Normal 2 3 2 2 2 6 4" xfId="24477" xr:uid="{00000000-0005-0000-0000-000007810000}"/>
    <cellStyle name="Normal 2 3 2 2 2 6 4 2" xfId="48741" xr:uid="{00000000-0005-0000-0000-000008810000}"/>
    <cellStyle name="Normal 2 3 2 2 2 6 5" xfId="10449" xr:uid="{00000000-0005-0000-0000-000009810000}"/>
    <cellStyle name="Normal 2 3 2 2 2 6 5 2" xfId="34720" xr:uid="{00000000-0005-0000-0000-00000A810000}"/>
    <cellStyle name="Normal 2 3 2 2 2 6 6" xfId="29754" xr:uid="{00000000-0005-0000-0000-00000B810000}"/>
    <cellStyle name="Normal 2 3 2 2 2 7" xfId="7376" xr:uid="{00000000-0005-0000-0000-00000C810000}"/>
    <cellStyle name="Normal 2 3 2 2 2 7 2" xfId="21862" xr:uid="{00000000-0005-0000-0000-00000D810000}"/>
    <cellStyle name="Normal 2 3 2 2 2 7 2 2" xfId="46126" xr:uid="{00000000-0005-0000-0000-00000E810000}"/>
    <cellStyle name="Normal 2 3 2 2 2 7 3" xfId="26595" xr:uid="{00000000-0005-0000-0000-00000F810000}"/>
    <cellStyle name="Normal 2 3 2 2 2 7 3 2" xfId="50859" xr:uid="{00000000-0005-0000-0000-000010810000}"/>
    <cellStyle name="Normal 2 3 2 2 2 7 4" xfId="17126" xr:uid="{00000000-0005-0000-0000-000011810000}"/>
    <cellStyle name="Normal 2 3 2 2 2 7 4 2" xfId="41393" xr:uid="{00000000-0005-0000-0000-000012810000}"/>
    <cellStyle name="Normal 2 3 2 2 2 7 5" xfId="31872" xr:uid="{00000000-0005-0000-0000-000013810000}"/>
    <cellStyle name="Normal 2 3 2 2 2 8" xfId="7555" xr:uid="{00000000-0005-0000-0000-000014810000}"/>
    <cellStyle name="Normal 2 3 2 2 2 8 2" xfId="26774" xr:uid="{00000000-0005-0000-0000-000015810000}"/>
    <cellStyle name="Normal 2 3 2 2 2 8 2 2" xfId="51038" xr:uid="{00000000-0005-0000-0000-000016810000}"/>
    <cellStyle name="Normal 2 3 2 2 2 8 3" xfId="12728" xr:uid="{00000000-0005-0000-0000-000017810000}"/>
    <cellStyle name="Normal 2 3 2 2 2 8 3 2" xfId="36997" xr:uid="{00000000-0005-0000-0000-000018810000}"/>
    <cellStyle name="Normal 2 3 2 2 2 8 4" xfId="32051" xr:uid="{00000000-0005-0000-0000-000019810000}"/>
    <cellStyle name="Normal 2 3 2 2 2 9" xfId="17466" xr:uid="{00000000-0005-0000-0000-00001A810000}"/>
    <cellStyle name="Normal 2 3 2 2 2 9 2" xfId="41730" xr:uid="{00000000-0005-0000-0000-00001B810000}"/>
    <cellStyle name="Normal 2 3 2 2 2_BALANZA DE COMPROBACIÓN" xfId="1351" xr:uid="{00000000-0005-0000-0000-00001C810000}"/>
    <cellStyle name="Normal 2 3 2 2 3" xfId="1352" xr:uid="{00000000-0005-0000-0000-00001D810000}"/>
    <cellStyle name="Normal 2 3 2 2 3 10" xfId="8142" xr:uid="{00000000-0005-0000-0000-00001E810000}"/>
    <cellStyle name="Normal 2 3 2 2 3 10 2" xfId="32638" xr:uid="{00000000-0005-0000-0000-00001F810000}"/>
    <cellStyle name="Normal 2 3 2 2 3 11" xfId="26955" xr:uid="{00000000-0005-0000-0000-000020810000}"/>
    <cellStyle name="Normal 2 3 2 2 3 11 2" xfId="51219" xr:uid="{00000000-0005-0000-0000-000021810000}"/>
    <cellStyle name="Normal 2 3 2 2 3 12" xfId="27135" xr:uid="{00000000-0005-0000-0000-000022810000}"/>
    <cellStyle name="Normal 2 3 2 2 3 12 2" xfId="51398" xr:uid="{00000000-0005-0000-0000-000023810000}"/>
    <cellStyle name="Normal 2 3 2 2 3 13" xfId="27476" xr:uid="{00000000-0005-0000-0000-000024810000}"/>
    <cellStyle name="Normal 2 3 2 2 3 2" xfId="2911" xr:uid="{00000000-0005-0000-0000-000025810000}"/>
    <cellStyle name="Normal 2 3 2 2 3 2 2" xfId="4649" xr:uid="{00000000-0005-0000-0000-000026810000}"/>
    <cellStyle name="Normal 2 3 2 2 3 2 2 2" xfId="7016" xr:uid="{00000000-0005-0000-0000-000027810000}"/>
    <cellStyle name="Normal 2 3 2 2 3 2 2 2 2" xfId="16766" xr:uid="{00000000-0005-0000-0000-000028810000}"/>
    <cellStyle name="Normal 2 3 2 2 3 2 2 2 2 2" xfId="41033" xr:uid="{00000000-0005-0000-0000-000029810000}"/>
    <cellStyle name="Normal 2 3 2 2 3 2 2 2 3" xfId="21502" xr:uid="{00000000-0005-0000-0000-00002A810000}"/>
    <cellStyle name="Normal 2 3 2 2 3 2 2 2 3 2" xfId="45766" xr:uid="{00000000-0005-0000-0000-00002B810000}"/>
    <cellStyle name="Normal 2 3 2 2 3 2 2 2 4" xfId="26235" xr:uid="{00000000-0005-0000-0000-00002C810000}"/>
    <cellStyle name="Normal 2 3 2 2 3 2 2 2 4 2" xfId="50499" xr:uid="{00000000-0005-0000-0000-00002D810000}"/>
    <cellStyle name="Normal 2 3 2 2 3 2 2 2 5" xfId="12207" xr:uid="{00000000-0005-0000-0000-00002E810000}"/>
    <cellStyle name="Normal 2 3 2 2 3 2 2 2 5 2" xfId="36478" xr:uid="{00000000-0005-0000-0000-00002F810000}"/>
    <cellStyle name="Normal 2 3 2 2 3 2 2 2 6" xfId="31512" xr:uid="{00000000-0005-0000-0000-000030810000}"/>
    <cellStyle name="Normal 2 3 2 2 3 2 2 3" xfId="14487" xr:uid="{00000000-0005-0000-0000-000031810000}"/>
    <cellStyle name="Normal 2 3 2 2 3 2 2 3 2" xfId="38755" xr:uid="{00000000-0005-0000-0000-000032810000}"/>
    <cellStyle name="Normal 2 3 2 2 3 2 2 4" xfId="19224" xr:uid="{00000000-0005-0000-0000-000033810000}"/>
    <cellStyle name="Normal 2 3 2 2 3 2 2 4 2" xfId="43488" xr:uid="{00000000-0005-0000-0000-000034810000}"/>
    <cellStyle name="Normal 2 3 2 2 3 2 2 5" xfId="23957" xr:uid="{00000000-0005-0000-0000-000035810000}"/>
    <cellStyle name="Normal 2 3 2 2 3 2 2 5 2" xfId="48221" xr:uid="{00000000-0005-0000-0000-000036810000}"/>
    <cellStyle name="Normal 2 3 2 2 3 2 2 6" xfId="9931" xr:uid="{00000000-0005-0000-0000-000037810000}"/>
    <cellStyle name="Normal 2 3 2 2 3 2 2 6 2" xfId="34202" xr:uid="{00000000-0005-0000-0000-000038810000}"/>
    <cellStyle name="Normal 2 3 2 2 3 2 2 7" xfId="29234" xr:uid="{00000000-0005-0000-0000-000039810000}"/>
    <cellStyle name="Normal 2 3 2 2 3 2 3" xfId="5850" xr:uid="{00000000-0005-0000-0000-00003A810000}"/>
    <cellStyle name="Normal 2 3 2 2 3 2 3 2" xfId="15600" xr:uid="{00000000-0005-0000-0000-00003B810000}"/>
    <cellStyle name="Normal 2 3 2 2 3 2 3 2 2" xfId="39867" xr:uid="{00000000-0005-0000-0000-00003C810000}"/>
    <cellStyle name="Normal 2 3 2 2 3 2 3 3" xfId="20336" xr:uid="{00000000-0005-0000-0000-00003D810000}"/>
    <cellStyle name="Normal 2 3 2 2 3 2 3 3 2" xfId="44600" xr:uid="{00000000-0005-0000-0000-00003E810000}"/>
    <cellStyle name="Normal 2 3 2 2 3 2 3 4" xfId="25069" xr:uid="{00000000-0005-0000-0000-00003F810000}"/>
    <cellStyle name="Normal 2 3 2 2 3 2 3 4 2" xfId="49333" xr:uid="{00000000-0005-0000-0000-000040810000}"/>
    <cellStyle name="Normal 2 3 2 2 3 2 3 5" xfId="11041" xr:uid="{00000000-0005-0000-0000-000041810000}"/>
    <cellStyle name="Normal 2 3 2 2 3 2 3 5 2" xfId="35312" xr:uid="{00000000-0005-0000-0000-000042810000}"/>
    <cellStyle name="Normal 2 3 2 2 3 2 3 6" xfId="30346" xr:uid="{00000000-0005-0000-0000-000043810000}"/>
    <cellStyle name="Normal 2 3 2 2 3 2 4" xfId="13320" xr:uid="{00000000-0005-0000-0000-000044810000}"/>
    <cellStyle name="Normal 2 3 2 2 3 2 4 2" xfId="37589" xr:uid="{00000000-0005-0000-0000-000045810000}"/>
    <cellStyle name="Normal 2 3 2 2 3 2 5" xfId="18058" xr:uid="{00000000-0005-0000-0000-000046810000}"/>
    <cellStyle name="Normal 2 3 2 2 3 2 5 2" xfId="42322" xr:uid="{00000000-0005-0000-0000-000047810000}"/>
    <cellStyle name="Normal 2 3 2 2 3 2 6" xfId="22791" xr:uid="{00000000-0005-0000-0000-000048810000}"/>
    <cellStyle name="Normal 2 3 2 2 3 2 6 2" xfId="47055" xr:uid="{00000000-0005-0000-0000-000049810000}"/>
    <cellStyle name="Normal 2 3 2 2 3 2 7" xfId="8681" xr:uid="{00000000-0005-0000-0000-00004A810000}"/>
    <cellStyle name="Normal 2 3 2 2 3 2 7 2" xfId="33036" xr:uid="{00000000-0005-0000-0000-00004B810000}"/>
    <cellStyle name="Normal 2 3 2 2 3 2 8" xfId="28068" xr:uid="{00000000-0005-0000-0000-00004C810000}"/>
    <cellStyle name="Normal 2 3 2 2 3 3" xfId="3525" xr:uid="{00000000-0005-0000-0000-00004D810000}"/>
    <cellStyle name="Normal 2 3 2 2 3 3 2" xfId="4916" xr:uid="{00000000-0005-0000-0000-00004E810000}"/>
    <cellStyle name="Normal 2 3 2 2 3 3 2 2" xfId="7199" xr:uid="{00000000-0005-0000-0000-00004F810000}"/>
    <cellStyle name="Normal 2 3 2 2 3 3 2 2 2" xfId="16949" xr:uid="{00000000-0005-0000-0000-000050810000}"/>
    <cellStyle name="Normal 2 3 2 2 3 3 2 2 2 2" xfId="41216" xr:uid="{00000000-0005-0000-0000-000051810000}"/>
    <cellStyle name="Normal 2 3 2 2 3 3 2 2 3" xfId="21685" xr:uid="{00000000-0005-0000-0000-000052810000}"/>
    <cellStyle name="Normal 2 3 2 2 3 3 2 2 3 2" xfId="45949" xr:uid="{00000000-0005-0000-0000-000053810000}"/>
    <cellStyle name="Normal 2 3 2 2 3 3 2 2 4" xfId="26418" xr:uid="{00000000-0005-0000-0000-000054810000}"/>
    <cellStyle name="Normal 2 3 2 2 3 3 2 2 4 2" xfId="50682" xr:uid="{00000000-0005-0000-0000-000055810000}"/>
    <cellStyle name="Normal 2 3 2 2 3 3 2 2 5" xfId="12390" xr:uid="{00000000-0005-0000-0000-000056810000}"/>
    <cellStyle name="Normal 2 3 2 2 3 3 2 2 5 2" xfId="36661" xr:uid="{00000000-0005-0000-0000-000057810000}"/>
    <cellStyle name="Normal 2 3 2 2 3 3 2 2 6" xfId="31695" xr:uid="{00000000-0005-0000-0000-000058810000}"/>
    <cellStyle name="Normal 2 3 2 2 3 3 2 3" xfId="14670" xr:uid="{00000000-0005-0000-0000-000059810000}"/>
    <cellStyle name="Normal 2 3 2 2 3 3 2 3 2" xfId="38938" xr:uid="{00000000-0005-0000-0000-00005A810000}"/>
    <cellStyle name="Normal 2 3 2 2 3 3 2 4" xfId="19407" xr:uid="{00000000-0005-0000-0000-00005B810000}"/>
    <cellStyle name="Normal 2 3 2 2 3 3 2 4 2" xfId="43671" xr:uid="{00000000-0005-0000-0000-00005C810000}"/>
    <cellStyle name="Normal 2 3 2 2 3 3 2 5" xfId="24140" xr:uid="{00000000-0005-0000-0000-00005D810000}"/>
    <cellStyle name="Normal 2 3 2 2 3 3 2 5 2" xfId="48404" xr:uid="{00000000-0005-0000-0000-00005E810000}"/>
    <cellStyle name="Normal 2 3 2 2 3 3 2 6" xfId="10114" xr:uid="{00000000-0005-0000-0000-00005F810000}"/>
    <cellStyle name="Normal 2 3 2 2 3 3 2 6 2" xfId="34385" xr:uid="{00000000-0005-0000-0000-000060810000}"/>
    <cellStyle name="Normal 2 3 2 2 3 3 2 7" xfId="29417" xr:uid="{00000000-0005-0000-0000-000061810000}"/>
    <cellStyle name="Normal 2 3 2 2 3 3 3" xfId="6033" xr:uid="{00000000-0005-0000-0000-000062810000}"/>
    <cellStyle name="Normal 2 3 2 2 3 3 3 2" xfId="15783" xr:uid="{00000000-0005-0000-0000-000063810000}"/>
    <cellStyle name="Normal 2 3 2 2 3 3 3 2 2" xfId="40050" xr:uid="{00000000-0005-0000-0000-000064810000}"/>
    <cellStyle name="Normal 2 3 2 2 3 3 3 3" xfId="20519" xr:uid="{00000000-0005-0000-0000-000065810000}"/>
    <cellStyle name="Normal 2 3 2 2 3 3 3 3 2" xfId="44783" xr:uid="{00000000-0005-0000-0000-000066810000}"/>
    <cellStyle name="Normal 2 3 2 2 3 3 3 4" xfId="25252" xr:uid="{00000000-0005-0000-0000-000067810000}"/>
    <cellStyle name="Normal 2 3 2 2 3 3 3 4 2" xfId="49516" xr:uid="{00000000-0005-0000-0000-000068810000}"/>
    <cellStyle name="Normal 2 3 2 2 3 3 3 5" xfId="11224" xr:uid="{00000000-0005-0000-0000-000069810000}"/>
    <cellStyle name="Normal 2 3 2 2 3 3 3 5 2" xfId="35495" xr:uid="{00000000-0005-0000-0000-00006A810000}"/>
    <cellStyle name="Normal 2 3 2 2 3 3 3 6" xfId="30529" xr:uid="{00000000-0005-0000-0000-00006B810000}"/>
    <cellStyle name="Normal 2 3 2 2 3 3 4" xfId="13504" xr:uid="{00000000-0005-0000-0000-00006C810000}"/>
    <cellStyle name="Normal 2 3 2 2 3 3 4 2" xfId="37772" xr:uid="{00000000-0005-0000-0000-00006D810000}"/>
    <cellStyle name="Normal 2 3 2 2 3 3 5" xfId="18241" xr:uid="{00000000-0005-0000-0000-00006E810000}"/>
    <cellStyle name="Normal 2 3 2 2 3 3 5 2" xfId="42505" xr:uid="{00000000-0005-0000-0000-00006F810000}"/>
    <cellStyle name="Normal 2 3 2 2 3 3 6" xfId="22974" xr:uid="{00000000-0005-0000-0000-000070810000}"/>
    <cellStyle name="Normal 2 3 2 2 3 3 6 2" xfId="47238" xr:uid="{00000000-0005-0000-0000-000071810000}"/>
    <cellStyle name="Normal 2 3 2 2 3 3 7" xfId="8948" xr:uid="{00000000-0005-0000-0000-000072810000}"/>
    <cellStyle name="Normal 2 3 2 2 3 3 7 2" xfId="33219" xr:uid="{00000000-0005-0000-0000-000073810000}"/>
    <cellStyle name="Normal 2 3 2 2 3 3 8" xfId="28251" xr:uid="{00000000-0005-0000-0000-000074810000}"/>
    <cellStyle name="Normal 2 3 2 2 3 4" xfId="4110" xr:uid="{00000000-0005-0000-0000-000075810000}"/>
    <cellStyle name="Normal 2 3 2 2 3 4 2" xfId="6618" xr:uid="{00000000-0005-0000-0000-000076810000}"/>
    <cellStyle name="Normal 2 3 2 2 3 4 2 2" xfId="16368" xr:uid="{00000000-0005-0000-0000-000077810000}"/>
    <cellStyle name="Normal 2 3 2 2 3 4 2 2 2" xfId="40635" xr:uid="{00000000-0005-0000-0000-000078810000}"/>
    <cellStyle name="Normal 2 3 2 2 3 4 2 3" xfId="21104" xr:uid="{00000000-0005-0000-0000-000079810000}"/>
    <cellStyle name="Normal 2 3 2 2 3 4 2 3 2" xfId="45368" xr:uid="{00000000-0005-0000-0000-00007A810000}"/>
    <cellStyle name="Normal 2 3 2 2 3 4 2 4" xfId="25837" xr:uid="{00000000-0005-0000-0000-00007B810000}"/>
    <cellStyle name="Normal 2 3 2 2 3 4 2 4 2" xfId="50101" xr:uid="{00000000-0005-0000-0000-00007C810000}"/>
    <cellStyle name="Normal 2 3 2 2 3 4 2 5" xfId="11809" xr:uid="{00000000-0005-0000-0000-00007D810000}"/>
    <cellStyle name="Normal 2 3 2 2 3 4 2 5 2" xfId="36080" xr:uid="{00000000-0005-0000-0000-00007E810000}"/>
    <cellStyle name="Normal 2 3 2 2 3 4 2 6" xfId="31114" xr:uid="{00000000-0005-0000-0000-00007F810000}"/>
    <cellStyle name="Normal 2 3 2 2 3 4 3" xfId="14089" xr:uid="{00000000-0005-0000-0000-000080810000}"/>
    <cellStyle name="Normal 2 3 2 2 3 4 3 2" xfId="38357" xr:uid="{00000000-0005-0000-0000-000081810000}"/>
    <cellStyle name="Normal 2 3 2 2 3 4 4" xfId="18826" xr:uid="{00000000-0005-0000-0000-000082810000}"/>
    <cellStyle name="Normal 2 3 2 2 3 4 4 2" xfId="43090" xr:uid="{00000000-0005-0000-0000-000083810000}"/>
    <cellStyle name="Normal 2 3 2 2 3 4 5" xfId="23559" xr:uid="{00000000-0005-0000-0000-000084810000}"/>
    <cellStyle name="Normal 2 3 2 2 3 4 5 2" xfId="47823" xr:uid="{00000000-0005-0000-0000-000085810000}"/>
    <cellStyle name="Normal 2 3 2 2 3 4 6" xfId="9533" xr:uid="{00000000-0005-0000-0000-000086810000}"/>
    <cellStyle name="Normal 2 3 2 2 3 4 6 2" xfId="33804" xr:uid="{00000000-0005-0000-0000-000087810000}"/>
    <cellStyle name="Normal 2 3 2 2 3 4 7" xfId="28836" xr:uid="{00000000-0005-0000-0000-000088810000}"/>
    <cellStyle name="Normal 2 3 2 2 3 5" xfId="5259" xr:uid="{00000000-0005-0000-0000-000089810000}"/>
    <cellStyle name="Normal 2 3 2 2 3 5 2" xfId="15010" xr:uid="{00000000-0005-0000-0000-00008A810000}"/>
    <cellStyle name="Normal 2 3 2 2 3 5 2 2" xfId="39277" xr:uid="{00000000-0005-0000-0000-00008B810000}"/>
    <cellStyle name="Normal 2 3 2 2 3 5 3" xfId="19746" xr:uid="{00000000-0005-0000-0000-00008C810000}"/>
    <cellStyle name="Normal 2 3 2 2 3 5 3 2" xfId="44010" xr:uid="{00000000-0005-0000-0000-00008D810000}"/>
    <cellStyle name="Normal 2 3 2 2 3 5 4" xfId="24479" xr:uid="{00000000-0005-0000-0000-00008E810000}"/>
    <cellStyle name="Normal 2 3 2 2 3 5 4 2" xfId="48743" xr:uid="{00000000-0005-0000-0000-00008F810000}"/>
    <cellStyle name="Normal 2 3 2 2 3 5 5" xfId="10451" xr:uid="{00000000-0005-0000-0000-000090810000}"/>
    <cellStyle name="Normal 2 3 2 2 3 5 5 2" xfId="34722" xr:uid="{00000000-0005-0000-0000-000091810000}"/>
    <cellStyle name="Normal 2 3 2 2 3 5 6" xfId="29756" xr:uid="{00000000-0005-0000-0000-000092810000}"/>
    <cellStyle name="Normal 2 3 2 2 3 6" xfId="7378" xr:uid="{00000000-0005-0000-0000-000093810000}"/>
    <cellStyle name="Normal 2 3 2 2 3 6 2" xfId="21864" xr:uid="{00000000-0005-0000-0000-000094810000}"/>
    <cellStyle name="Normal 2 3 2 2 3 6 2 2" xfId="46128" xr:uid="{00000000-0005-0000-0000-000095810000}"/>
    <cellStyle name="Normal 2 3 2 2 3 6 3" xfId="26597" xr:uid="{00000000-0005-0000-0000-000096810000}"/>
    <cellStyle name="Normal 2 3 2 2 3 6 3 2" xfId="50861" xr:uid="{00000000-0005-0000-0000-000097810000}"/>
    <cellStyle name="Normal 2 3 2 2 3 6 4" xfId="17128" xr:uid="{00000000-0005-0000-0000-000098810000}"/>
    <cellStyle name="Normal 2 3 2 2 3 6 4 2" xfId="41395" xr:uid="{00000000-0005-0000-0000-000099810000}"/>
    <cellStyle name="Normal 2 3 2 2 3 6 5" xfId="31874" xr:uid="{00000000-0005-0000-0000-00009A810000}"/>
    <cellStyle name="Normal 2 3 2 2 3 7" xfId="7557" xr:uid="{00000000-0005-0000-0000-00009B810000}"/>
    <cellStyle name="Normal 2 3 2 2 3 7 2" xfId="26776" xr:uid="{00000000-0005-0000-0000-00009C810000}"/>
    <cellStyle name="Normal 2 3 2 2 3 7 2 2" xfId="51040" xr:uid="{00000000-0005-0000-0000-00009D810000}"/>
    <cellStyle name="Normal 2 3 2 2 3 7 3" xfId="12730" xr:uid="{00000000-0005-0000-0000-00009E810000}"/>
    <cellStyle name="Normal 2 3 2 2 3 7 3 2" xfId="36999" xr:uid="{00000000-0005-0000-0000-00009F810000}"/>
    <cellStyle name="Normal 2 3 2 2 3 7 4" xfId="32053" xr:uid="{00000000-0005-0000-0000-0000A0810000}"/>
    <cellStyle name="Normal 2 3 2 2 3 8" xfId="17468" xr:uid="{00000000-0005-0000-0000-0000A1810000}"/>
    <cellStyle name="Normal 2 3 2 2 3 8 2" xfId="41732" xr:uid="{00000000-0005-0000-0000-0000A2810000}"/>
    <cellStyle name="Normal 2 3 2 2 3 9" xfId="22201" xr:uid="{00000000-0005-0000-0000-0000A3810000}"/>
    <cellStyle name="Normal 2 3 2 2 3 9 2" xfId="46465" xr:uid="{00000000-0005-0000-0000-0000A4810000}"/>
    <cellStyle name="Normal 2 3 2 2 4" xfId="2908" xr:uid="{00000000-0005-0000-0000-0000A5810000}"/>
    <cellStyle name="Normal 2 3 2 2 4 2" xfId="4646" xr:uid="{00000000-0005-0000-0000-0000A6810000}"/>
    <cellStyle name="Normal 2 3 2 2 4 2 2" xfId="7013" xr:uid="{00000000-0005-0000-0000-0000A7810000}"/>
    <cellStyle name="Normal 2 3 2 2 4 2 2 2" xfId="16763" xr:uid="{00000000-0005-0000-0000-0000A8810000}"/>
    <cellStyle name="Normal 2 3 2 2 4 2 2 2 2" xfId="41030" xr:uid="{00000000-0005-0000-0000-0000A9810000}"/>
    <cellStyle name="Normal 2 3 2 2 4 2 2 3" xfId="21499" xr:uid="{00000000-0005-0000-0000-0000AA810000}"/>
    <cellStyle name="Normal 2 3 2 2 4 2 2 3 2" xfId="45763" xr:uid="{00000000-0005-0000-0000-0000AB810000}"/>
    <cellStyle name="Normal 2 3 2 2 4 2 2 4" xfId="26232" xr:uid="{00000000-0005-0000-0000-0000AC810000}"/>
    <cellStyle name="Normal 2 3 2 2 4 2 2 4 2" xfId="50496" xr:uid="{00000000-0005-0000-0000-0000AD810000}"/>
    <cellStyle name="Normal 2 3 2 2 4 2 2 5" xfId="12204" xr:uid="{00000000-0005-0000-0000-0000AE810000}"/>
    <cellStyle name="Normal 2 3 2 2 4 2 2 5 2" xfId="36475" xr:uid="{00000000-0005-0000-0000-0000AF810000}"/>
    <cellStyle name="Normal 2 3 2 2 4 2 2 6" xfId="31509" xr:uid="{00000000-0005-0000-0000-0000B0810000}"/>
    <cellStyle name="Normal 2 3 2 2 4 2 3" xfId="14484" xr:uid="{00000000-0005-0000-0000-0000B1810000}"/>
    <cellStyle name="Normal 2 3 2 2 4 2 3 2" xfId="38752" xr:uid="{00000000-0005-0000-0000-0000B2810000}"/>
    <cellStyle name="Normal 2 3 2 2 4 2 4" xfId="19221" xr:uid="{00000000-0005-0000-0000-0000B3810000}"/>
    <cellStyle name="Normal 2 3 2 2 4 2 4 2" xfId="43485" xr:uid="{00000000-0005-0000-0000-0000B4810000}"/>
    <cellStyle name="Normal 2 3 2 2 4 2 5" xfId="23954" xr:uid="{00000000-0005-0000-0000-0000B5810000}"/>
    <cellStyle name="Normal 2 3 2 2 4 2 5 2" xfId="48218" xr:uid="{00000000-0005-0000-0000-0000B6810000}"/>
    <cellStyle name="Normal 2 3 2 2 4 2 6" xfId="9928" xr:uid="{00000000-0005-0000-0000-0000B7810000}"/>
    <cellStyle name="Normal 2 3 2 2 4 2 6 2" xfId="34199" xr:uid="{00000000-0005-0000-0000-0000B8810000}"/>
    <cellStyle name="Normal 2 3 2 2 4 2 7" xfId="29231" xr:uid="{00000000-0005-0000-0000-0000B9810000}"/>
    <cellStyle name="Normal 2 3 2 2 4 3" xfId="5847" xr:uid="{00000000-0005-0000-0000-0000BA810000}"/>
    <cellStyle name="Normal 2 3 2 2 4 3 2" xfId="15597" xr:uid="{00000000-0005-0000-0000-0000BB810000}"/>
    <cellStyle name="Normal 2 3 2 2 4 3 2 2" xfId="39864" xr:uid="{00000000-0005-0000-0000-0000BC810000}"/>
    <cellStyle name="Normal 2 3 2 2 4 3 3" xfId="20333" xr:uid="{00000000-0005-0000-0000-0000BD810000}"/>
    <cellStyle name="Normal 2 3 2 2 4 3 3 2" xfId="44597" xr:uid="{00000000-0005-0000-0000-0000BE810000}"/>
    <cellStyle name="Normal 2 3 2 2 4 3 4" xfId="25066" xr:uid="{00000000-0005-0000-0000-0000BF810000}"/>
    <cellStyle name="Normal 2 3 2 2 4 3 4 2" xfId="49330" xr:uid="{00000000-0005-0000-0000-0000C0810000}"/>
    <cellStyle name="Normal 2 3 2 2 4 3 5" xfId="11038" xr:uid="{00000000-0005-0000-0000-0000C1810000}"/>
    <cellStyle name="Normal 2 3 2 2 4 3 5 2" xfId="35309" xr:uid="{00000000-0005-0000-0000-0000C2810000}"/>
    <cellStyle name="Normal 2 3 2 2 4 3 6" xfId="30343" xr:uid="{00000000-0005-0000-0000-0000C3810000}"/>
    <cellStyle name="Normal 2 3 2 2 4 4" xfId="13317" xr:uid="{00000000-0005-0000-0000-0000C4810000}"/>
    <cellStyle name="Normal 2 3 2 2 4 4 2" xfId="37586" xr:uid="{00000000-0005-0000-0000-0000C5810000}"/>
    <cellStyle name="Normal 2 3 2 2 4 5" xfId="18055" xr:uid="{00000000-0005-0000-0000-0000C6810000}"/>
    <cellStyle name="Normal 2 3 2 2 4 5 2" xfId="42319" xr:uid="{00000000-0005-0000-0000-0000C7810000}"/>
    <cellStyle name="Normal 2 3 2 2 4 6" xfId="22788" xr:uid="{00000000-0005-0000-0000-0000C8810000}"/>
    <cellStyle name="Normal 2 3 2 2 4 6 2" xfId="47052" xr:uid="{00000000-0005-0000-0000-0000C9810000}"/>
    <cellStyle name="Normal 2 3 2 2 4 7" xfId="8678" xr:uid="{00000000-0005-0000-0000-0000CA810000}"/>
    <cellStyle name="Normal 2 3 2 2 4 7 2" xfId="33033" xr:uid="{00000000-0005-0000-0000-0000CB810000}"/>
    <cellStyle name="Normal 2 3 2 2 4 8" xfId="28065" xr:uid="{00000000-0005-0000-0000-0000CC810000}"/>
    <cellStyle name="Normal 2 3 2 2 5" xfId="3522" xr:uid="{00000000-0005-0000-0000-0000CD810000}"/>
    <cellStyle name="Normal 2 3 2 2 5 2" xfId="4913" xr:uid="{00000000-0005-0000-0000-0000CE810000}"/>
    <cellStyle name="Normal 2 3 2 2 5 2 2" xfId="7196" xr:uid="{00000000-0005-0000-0000-0000CF810000}"/>
    <cellStyle name="Normal 2 3 2 2 5 2 2 2" xfId="16946" xr:uid="{00000000-0005-0000-0000-0000D0810000}"/>
    <cellStyle name="Normal 2 3 2 2 5 2 2 2 2" xfId="41213" xr:uid="{00000000-0005-0000-0000-0000D1810000}"/>
    <cellStyle name="Normal 2 3 2 2 5 2 2 3" xfId="21682" xr:uid="{00000000-0005-0000-0000-0000D2810000}"/>
    <cellStyle name="Normal 2 3 2 2 5 2 2 3 2" xfId="45946" xr:uid="{00000000-0005-0000-0000-0000D3810000}"/>
    <cellStyle name="Normal 2 3 2 2 5 2 2 4" xfId="26415" xr:uid="{00000000-0005-0000-0000-0000D4810000}"/>
    <cellStyle name="Normal 2 3 2 2 5 2 2 4 2" xfId="50679" xr:uid="{00000000-0005-0000-0000-0000D5810000}"/>
    <cellStyle name="Normal 2 3 2 2 5 2 2 5" xfId="12387" xr:uid="{00000000-0005-0000-0000-0000D6810000}"/>
    <cellStyle name="Normal 2 3 2 2 5 2 2 5 2" xfId="36658" xr:uid="{00000000-0005-0000-0000-0000D7810000}"/>
    <cellStyle name="Normal 2 3 2 2 5 2 2 6" xfId="31692" xr:uid="{00000000-0005-0000-0000-0000D8810000}"/>
    <cellStyle name="Normal 2 3 2 2 5 2 3" xfId="14667" xr:uid="{00000000-0005-0000-0000-0000D9810000}"/>
    <cellStyle name="Normal 2 3 2 2 5 2 3 2" xfId="38935" xr:uid="{00000000-0005-0000-0000-0000DA810000}"/>
    <cellStyle name="Normal 2 3 2 2 5 2 4" xfId="19404" xr:uid="{00000000-0005-0000-0000-0000DB810000}"/>
    <cellStyle name="Normal 2 3 2 2 5 2 4 2" xfId="43668" xr:uid="{00000000-0005-0000-0000-0000DC810000}"/>
    <cellStyle name="Normal 2 3 2 2 5 2 5" xfId="24137" xr:uid="{00000000-0005-0000-0000-0000DD810000}"/>
    <cellStyle name="Normal 2 3 2 2 5 2 5 2" xfId="48401" xr:uid="{00000000-0005-0000-0000-0000DE810000}"/>
    <cellStyle name="Normal 2 3 2 2 5 2 6" xfId="10111" xr:uid="{00000000-0005-0000-0000-0000DF810000}"/>
    <cellStyle name="Normal 2 3 2 2 5 2 6 2" xfId="34382" xr:uid="{00000000-0005-0000-0000-0000E0810000}"/>
    <cellStyle name="Normal 2 3 2 2 5 2 7" xfId="29414" xr:uid="{00000000-0005-0000-0000-0000E1810000}"/>
    <cellStyle name="Normal 2 3 2 2 5 3" xfId="6030" xr:uid="{00000000-0005-0000-0000-0000E2810000}"/>
    <cellStyle name="Normal 2 3 2 2 5 3 2" xfId="15780" xr:uid="{00000000-0005-0000-0000-0000E3810000}"/>
    <cellStyle name="Normal 2 3 2 2 5 3 2 2" xfId="40047" xr:uid="{00000000-0005-0000-0000-0000E4810000}"/>
    <cellStyle name="Normal 2 3 2 2 5 3 3" xfId="20516" xr:uid="{00000000-0005-0000-0000-0000E5810000}"/>
    <cellStyle name="Normal 2 3 2 2 5 3 3 2" xfId="44780" xr:uid="{00000000-0005-0000-0000-0000E6810000}"/>
    <cellStyle name="Normal 2 3 2 2 5 3 4" xfId="25249" xr:uid="{00000000-0005-0000-0000-0000E7810000}"/>
    <cellStyle name="Normal 2 3 2 2 5 3 4 2" xfId="49513" xr:uid="{00000000-0005-0000-0000-0000E8810000}"/>
    <cellStyle name="Normal 2 3 2 2 5 3 5" xfId="11221" xr:uid="{00000000-0005-0000-0000-0000E9810000}"/>
    <cellStyle name="Normal 2 3 2 2 5 3 5 2" xfId="35492" xr:uid="{00000000-0005-0000-0000-0000EA810000}"/>
    <cellStyle name="Normal 2 3 2 2 5 3 6" xfId="30526" xr:uid="{00000000-0005-0000-0000-0000EB810000}"/>
    <cellStyle name="Normal 2 3 2 2 5 4" xfId="13501" xr:uid="{00000000-0005-0000-0000-0000EC810000}"/>
    <cellStyle name="Normal 2 3 2 2 5 4 2" xfId="37769" xr:uid="{00000000-0005-0000-0000-0000ED810000}"/>
    <cellStyle name="Normal 2 3 2 2 5 5" xfId="18238" xr:uid="{00000000-0005-0000-0000-0000EE810000}"/>
    <cellStyle name="Normal 2 3 2 2 5 5 2" xfId="42502" xr:uid="{00000000-0005-0000-0000-0000EF810000}"/>
    <cellStyle name="Normal 2 3 2 2 5 6" xfId="22971" xr:uid="{00000000-0005-0000-0000-0000F0810000}"/>
    <cellStyle name="Normal 2 3 2 2 5 6 2" xfId="47235" xr:uid="{00000000-0005-0000-0000-0000F1810000}"/>
    <cellStyle name="Normal 2 3 2 2 5 7" xfId="8945" xr:uid="{00000000-0005-0000-0000-0000F2810000}"/>
    <cellStyle name="Normal 2 3 2 2 5 7 2" xfId="33216" xr:uid="{00000000-0005-0000-0000-0000F3810000}"/>
    <cellStyle name="Normal 2 3 2 2 5 8" xfId="28248" xr:uid="{00000000-0005-0000-0000-0000F4810000}"/>
    <cellStyle name="Normal 2 3 2 2 6" xfId="4107" xr:uid="{00000000-0005-0000-0000-0000F5810000}"/>
    <cellStyle name="Normal 2 3 2 2 6 2" xfId="6615" xr:uid="{00000000-0005-0000-0000-0000F6810000}"/>
    <cellStyle name="Normal 2 3 2 2 6 2 2" xfId="16365" xr:uid="{00000000-0005-0000-0000-0000F7810000}"/>
    <cellStyle name="Normal 2 3 2 2 6 2 2 2" xfId="40632" xr:uid="{00000000-0005-0000-0000-0000F8810000}"/>
    <cellStyle name="Normal 2 3 2 2 6 2 3" xfId="21101" xr:uid="{00000000-0005-0000-0000-0000F9810000}"/>
    <cellStyle name="Normal 2 3 2 2 6 2 3 2" xfId="45365" xr:uid="{00000000-0005-0000-0000-0000FA810000}"/>
    <cellStyle name="Normal 2 3 2 2 6 2 4" xfId="25834" xr:uid="{00000000-0005-0000-0000-0000FB810000}"/>
    <cellStyle name="Normal 2 3 2 2 6 2 4 2" xfId="50098" xr:uid="{00000000-0005-0000-0000-0000FC810000}"/>
    <cellStyle name="Normal 2 3 2 2 6 2 5" xfId="11806" xr:uid="{00000000-0005-0000-0000-0000FD810000}"/>
    <cellStyle name="Normal 2 3 2 2 6 2 5 2" xfId="36077" xr:uid="{00000000-0005-0000-0000-0000FE810000}"/>
    <cellStyle name="Normal 2 3 2 2 6 2 6" xfId="31111" xr:uid="{00000000-0005-0000-0000-0000FF810000}"/>
    <cellStyle name="Normal 2 3 2 2 6 3" xfId="14086" xr:uid="{00000000-0005-0000-0000-000000820000}"/>
    <cellStyle name="Normal 2 3 2 2 6 3 2" xfId="38354" xr:uid="{00000000-0005-0000-0000-000001820000}"/>
    <cellStyle name="Normal 2 3 2 2 6 4" xfId="18823" xr:uid="{00000000-0005-0000-0000-000002820000}"/>
    <cellStyle name="Normal 2 3 2 2 6 4 2" xfId="43087" xr:uid="{00000000-0005-0000-0000-000003820000}"/>
    <cellStyle name="Normal 2 3 2 2 6 5" xfId="23556" xr:uid="{00000000-0005-0000-0000-000004820000}"/>
    <cellStyle name="Normal 2 3 2 2 6 5 2" xfId="47820" xr:uid="{00000000-0005-0000-0000-000005820000}"/>
    <cellStyle name="Normal 2 3 2 2 6 6" xfId="9530" xr:uid="{00000000-0005-0000-0000-000006820000}"/>
    <cellStyle name="Normal 2 3 2 2 6 6 2" xfId="33801" xr:uid="{00000000-0005-0000-0000-000007820000}"/>
    <cellStyle name="Normal 2 3 2 2 6 7" xfId="28833" xr:uid="{00000000-0005-0000-0000-000008820000}"/>
    <cellStyle name="Normal 2 3 2 2 7" xfId="5256" xr:uid="{00000000-0005-0000-0000-000009820000}"/>
    <cellStyle name="Normal 2 3 2 2 7 2" xfId="15007" xr:uid="{00000000-0005-0000-0000-00000A820000}"/>
    <cellStyle name="Normal 2 3 2 2 7 2 2" xfId="39274" xr:uid="{00000000-0005-0000-0000-00000B820000}"/>
    <cellStyle name="Normal 2 3 2 2 7 3" xfId="19743" xr:uid="{00000000-0005-0000-0000-00000C820000}"/>
    <cellStyle name="Normal 2 3 2 2 7 3 2" xfId="44007" xr:uid="{00000000-0005-0000-0000-00000D820000}"/>
    <cellStyle name="Normal 2 3 2 2 7 4" xfId="24476" xr:uid="{00000000-0005-0000-0000-00000E820000}"/>
    <cellStyle name="Normal 2 3 2 2 7 4 2" xfId="48740" xr:uid="{00000000-0005-0000-0000-00000F820000}"/>
    <cellStyle name="Normal 2 3 2 2 7 5" xfId="10448" xr:uid="{00000000-0005-0000-0000-000010820000}"/>
    <cellStyle name="Normal 2 3 2 2 7 5 2" xfId="34719" xr:uid="{00000000-0005-0000-0000-000011820000}"/>
    <cellStyle name="Normal 2 3 2 2 7 6" xfId="29753" xr:uid="{00000000-0005-0000-0000-000012820000}"/>
    <cellStyle name="Normal 2 3 2 2 8" xfId="7375" xr:uid="{00000000-0005-0000-0000-000013820000}"/>
    <cellStyle name="Normal 2 3 2 2 8 2" xfId="21861" xr:uid="{00000000-0005-0000-0000-000014820000}"/>
    <cellStyle name="Normal 2 3 2 2 8 2 2" xfId="46125" xr:uid="{00000000-0005-0000-0000-000015820000}"/>
    <cellStyle name="Normal 2 3 2 2 8 3" xfId="26594" xr:uid="{00000000-0005-0000-0000-000016820000}"/>
    <cellStyle name="Normal 2 3 2 2 8 3 2" xfId="50858" xr:uid="{00000000-0005-0000-0000-000017820000}"/>
    <cellStyle name="Normal 2 3 2 2 8 4" xfId="17125" xr:uid="{00000000-0005-0000-0000-000018820000}"/>
    <cellStyle name="Normal 2 3 2 2 8 4 2" xfId="41392" xr:uid="{00000000-0005-0000-0000-000019820000}"/>
    <cellStyle name="Normal 2 3 2 2 8 5" xfId="31871" xr:uid="{00000000-0005-0000-0000-00001A820000}"/>
    <cellStyle name="Normal 2 3 2 2 9" xfId="7554" xr:uid="{00000000-0005-0000-0000-00001B820000}"/>
    <cellStyle name="Normal 2 3 2 2 9 2" xfId="26773" xr:uid="{00000000-0005-0000-0000-00001C820000}"/>
    <cellStyle name="Normal 2 3 2 2 9 2 2" xfId="51037" xr:uid="{00000000-0005-0000-0000-00001D820000}"/>
    <cellStyle name="Normal 2 3 2 2 9 3" xfId="12727" xr:uid="{00000000-0005-0000-0000-00001E820000}"/>
    <cellStyle name="Normal 2 3 2 2 9 3 2" xfId="36996" xr:uid="{00000000-0005-0000-0000-00001F820000}"/>
    <cellStyle name="Normal 2 3 2 2 9 4" xfId="32050" xr:uid="{00000000-0005-0000-0000-000020820000}"/>
    <cellStyle name="Normal 2 3 2 2_BALANZA DE COMPROBACIÓN" xfId="1353" xr:uid="{00000000-0005-0000-0000-000021820000}"/>
    <cellStyle name="Normal 2 3 2 3" xfId="1354" xr:uid="{00000000-0005-0000-0000-000022820000}"/>
    <cellStyle name="Normal 2 3 2 3 10" xfId="17469" xr:uid="{00000000-0005-0000-0000-000023820000}"/>
    <cellStyle name="Normal 2 3 2 3 10 2" xfId="41733" xr:uid="{00000000-0005-0000-0000-000024820000}"/>
    <cellStyle name="Normal 2 3 2 3 11" xfId="22202" xr:uid="{00000000-0005-0000-0000-000025820000}"/>
    <cellStyle name="Normal 2 3 2 3 11 2" xfId="46466" xr:uid="{00000000-0005-0000-0000-000026820000}"/>
    <cellStyle name="Normal 2 3 2 3 12" xfId="8143" xr:uid="{00000000-0005-0000-0000-000027820000}"/>
    <cellStyle name="Normal 2 3 2 3 12 2" xfId="32639" xr:uid="{00000000-0005-0000-0000-000028820000}"/>
    <cellStyle name="Normal 2 3 2 3 13" xfId="26956" xr:uid="{00000000-0005-0000-0000-000029820000}"/>
    <cellStyle name="Normal 2 3 2 3 13 2" xfId="51220" xr:uid="{00000000-0005-0000-0000-00002A820000}"/>
    <cellStyle name="Normal 2 3 2 3 14" xfId="27136" xr:uid="{00000000-0005-0000-0000-00002B820000}"/>
    <cellStyle name="Normal 2 3 2 3 14 2" xfId="51399" xr:uid="{00000000-0005-0000-0000-00002C820000}"/>
    <cellStyle name="Normal 2 3 2 3 15" xfId="27477" xr:uid="{00000000-0005-0000-0000-00002D820000}"/>
    <cellStyle name="Normal 2 3 2 3 2" xfId="1355" xr:uid="{00000000-0005-0000-0000-00002E820000}"/>
    <cellStyle name="Normal 2 3 2 3 2 10" xfId="22203" xr:uid="{00000000-0005-0000-0000-00002F820000}"/>
    <cellStyle name="Normal 2 3 2 3 2 10 2" xfId="46467" xr:uid="{00000000-0005-0000-0000-000030820000}"/>
    <cellStyle name="Normal 2 3 2 3 2 11" xfId="8144" xr:uid="{00000000-0005-0000-0000-000031820000}"/>
    <cellStyle name="Normal 2 3 2 3 2 11 2" xfId="32640" xr:uid="{00000000-0005-0000-0000-000032820000}"/>
    <cellStyle name="Normal 2 3 2 3 2 12" xfId="26957" xr:uid="{00000000-0005-0000-0000-000033820000}"/>
    <cellStyle name="Normal 2 3 2 3 2 12 2" xfId="51221" xr:uid="{00000000-0005-0000-0000-000034820000}"/>
    <cellStyle name="Normal 2 3 2 3 2 13" xfId="27137" xr:uid="{00000000-0005-0000-0000-000035820000}"/>
    <cellStyle name="Normal 2 3 2 3 2 13 2" xfId="51400" xr:uid="{00000000-0005-0000-0000-000036820000}"/>
    <cellStyle name="Normal 2 3 2 3 2 14" xfId="27478" xr:uid="{00000000-0005-0000-0000-000037820000}"/>
    <cellStyle name="Normal 2 3 2 3 2 2" xfId="1356" xr:uid="{00000000-0005-0000-0000-000038820000}"/>
    <cellStyle name="Normal 2 3 2 3 2 2 10" xfId="8145" xr:uid="{00000000-0005-0000-0000-000039820000}"/>
    <cellStyle name="Normal 2 3 2 3 2 2 10 2" xfId="32641" xr:uid="{00000000-0005-0000-0000-00003A820000}"/>
    <cellStyle name="Normal 2 3 2 3 2 2 11" xfId="26958" xr:uid="{00000000-0005-0000-0000-00003B820000}"/>
    <cellStyle name="Normal 2 3 2 3 2 2 11 2" xfId="51222" xr:uid="{00000000-0005-0000-0000-00003C820000}"/>
    <cellStyle name="Normal 2 3 2 3 2 2 12" xfId="27138" xr:uid="{00000000-0005-0000-0000-00003D820000}"/>
    <cellStyle name="Normal 2 3 2 3 2 2 12 2" xfId="51401" xr:uid="{00000000-0005-0000-0000-00003E820000}"/>
    <cellStyle name="Normal 2 3 2 3 2 2 13" xfId="27479" xr:uid="{00000000-0005-0000-0000-00003F820000}"/>
    <cellStyle name="Normal 2 3 2 3 2 2 2" xfId="2914" xr:uid="{00000000-0005-0000-0000-000040820000}"/>
    <cellStyle name="Normal 2 3 2 3 2 2 2 2" xfId="4652" xr:uid="{00000000-0005-0000-0000-000041820000}"/>
    <cellStyle name="Normal 2 3 2 3 2 2 2 2 2" xfId="7019" xr:uid="{00000000-0005-0000-0000-000042820000}"/>
    <cellStyle name="Normal 2 3 2 3 2 2 2 2 2 2" xfId="16769" xr:uid="{00000000-0005-0000-0000-000043820000}"/>
    <cellStyle name="Normal 2 3 2 3 2 2 2 2 2 2 2" xfId="41036" xr:uid="{00000000-0005-0000-0000-000044820000}"/>
    <cellStyle name="Normal 2 3 2 3 2 2 2 2 2 3" xfId="21505" xr:uid="{00000000-0005-0000-0000-000045820000}"/>
    <cellStyle name="Normal 2 3 2 3 2 2 2 2 2 3 2" xfId="45769" xr:uid="{00000000-0005-0000-0000-000046820000}"/>
    <cellStyle name="Normal 2 3 2 3 2 2 2 2 2 4" xfId="26238" xr:uid="{00000000-0005-0000-0000-000047820000}"/>
    <cellStyle name="Normal 2 3 2 3 2 2 2 2 2 4 2" xfId="50502" xr:uid="{00000000-0005-0000-0000-000048820000}"/>
    <cellStyle name="Normal 2 3 2 3 2 2 2 2 2 5" xfId="12210" xr:uid="{00000000-0005-0000-0000-000049820000}"/>
    <cellStyle name="Normal 2 3 2 3 2 2 2 2 2 5 2" xfId="36481" xr:uid="{00000000-0005-0000-0000-00004A820000}"/>
    <cellStyle name="Normal 2 3 2 3 2 2 2 2 2 6" xfId="31515" xr:uid="{00000000-0005-0000-0000-00004B820000}"/>
    <cellStyle name="Normal 2 3 2 3 2 2 2 2 3" xfId="14490" xr:uid="{00000000-0005-0000-0000-00004C820000}"/>
    <cellStyle name="Normal 2 3 2 3 2 2 2 2 3 2" xfId="38758" xr:uid="{00000000-0005-0000-0000-00004D820000}"/>
    <cellStyle name="Normal 2 3 2 3 2 2 2 2 4" xfId="19227" xr:uid="{00000000-0005-0000-0000-00004E820000}"/>
    <cellStyle name="Normal 2 3 2 3 2 2 2 2 4 2" xfId="43491" xr:uid="{00000000-0005-0000-0000-00004F820000}"/>
    <cellStyle name="Normal 2 3 2 3 2 2 2 2 5" xfId="23960" xr:uid="{00000000-0005-0000-0000-000050820000}"/>
    <cellStyle name="Normal 2 3 2 3 2 2 2 2 5 2" xfId="48224" xr:uid="{00000000-0005-0000-0000-000051820000}"/>
    <cellStyle name="Normal 2 3 2 3 2 2 2 2 6" xfId="9934" xr:uid="{00000000-0005-0000-0000-000052820000}"/>
    <cellStyle name="Normal 2 3 2 3 2 2 2 2 6 2" xfId="34205" xr:uid="{00000000-0005-0000-0000-000053820000}"/>
    <cellStyle name="Normal 2 3 2 3 2 2 2 2 7" xfId="29237" xr:uid="{00000000-0005-0000-0000-000054820000}"/>
    <cellStyle name="Normal 2 3 2 3 2 2 2 3" xfId="5853" xr:uid="{00000000-0005-0000-0000-000055820000}"/>
    <cellStyle name="Normal 2 3 2 3 2 2 2 3 2" xfId="15603" xr:uid="{00000000-0005-0000-0000-000056820000}"/>
    <cellStyle name="Normal 2 3 2 3 2 2 2 3 2 2" xfId="39870" xr:uid="{00000000-0005-0000-0000-000057820000}"/>
    <cellStyle name="Normal 2 3 2 3 2 2 2 3 3" xfId="20339" xr:uid="{00000000-0005-0000-0000-000058820000}"/>
    <cellStyle name="Normal 2 3 2 3 2 2 2 3 3 2" xfId="44603" xr:uid="{00000000-0005-0000-0000-000059820000}"/>
    <cellStyle name="Normal 2 3 2 3 2 2 2 3 4" xfId="25072" xr:uid="{00000000-0005-0000-0000-00005A820000}"/>
    <cellStyle name="Normal 2 3 2 3 2 2 2 3 4 2" xfId="49336" xr:uid="{00000000-0005-0000-0000-00005B820000}"/>
    <cellStyle name="Normal 2 3 2 3 2 2 2 3 5" xfId="11044" xr:uid="{00000000-0005-0000-0000-00005C820000}"/>
    <cellStyle name="Normal 2 3 2 3 2 2 2 3 5 2" xfId="35315" xr:uid="{00000000-0005-0000-0000-00005D820000}"/>
    <cellStyle name="Normal 2 3 2 3 2 2 2 3 6" xfId="30349" xr:uid="{00000000-0005-0000-0000-00005E820000}"/>
    <cellStyle name="Normal 2 3 2 3 2 2 2 4" xfId="13323" xr:uid="{00000000-0005-0000-0000-00005F820000}"/>
    <cellStyle name="Normal 2 3 2 3 2 2 2 4 2" xfId="37592" xr:uid="{00000000-0005-0000-0000-000060820000}"/>
    <cellStyle name="Normal 2 3 2 3 2 2 2 5" xfId="18061" xr:uid="{00000000-0005-0000-0000-000061820000}"/>
    <cellStyle name="Normal 2 3 2 3 2 2 2 5 2" xfId="42325" xr:uid="{00000000-0005-0000-0000-000062820000}"/>
    <cellStyle name="Normal 2 3 2 3 2 2 2 6" xfId="22794" xr:uid="{00000000-0005-0000-0000-000063820000}"/>
    <cellStyle name="Normal 2 3 2 3 2 2 2 6 2" xfId="47058" xr:uid="{00000000-0005-0000-0000-000064820000}"/>
    <cellStyle name="Normal 2 3 2 3 2 2 2 7" xfId="8684" xr:uid="{00000000-0005-0000-0000-000065820000}"/>
    <cellStyle name="Normal 2 3 2 3 2 2 2 7 2" xfId="33039" xr:uid="{00000000-0005-0000-0000-000066820000}"/>
    <cellStyle name="Normal 2 3 2 3 2 2 2 8" xfId="28071" xr:uid="{00000000-0005-0000-0000-000067820000}"/>
    <cellStyle name="Normal 2 3 2 3 2 2 3" xfId="3528" xr:uid="{00000000-0005-0000-0000-000068820000}"/>
    <cellStyle name="Normal 2 3 2 3 2 2 3 2" xfId="4919" xr:uid="{00000000-0005-0000-0000-000069820000}"/>
    <cellStyle name="Normal 2 3 2 3 2 2 3 2 2" xfId="7202" xr:uid="{00000000-0005-0000-0000-00006A820000}"/>
    <cellStyle name="Normal 2 3 2 3 2 2 3 2 2 2" xfId="16952" xr:uid="{00000000-0005-0000-0000-00006B820000}"/>
    <cellStyle name="Normal 2 3 2 3 2 2 3 2 2 2 2" xfId="41219" xr:uid="{00000000-0005-0000-0000-00006C820000}"/>
    <cellStyle name="Normal 2 3 2 3 2 2 3 2 2 3" xfId="21688" xr:uid="{00000000-0005-0000-0000-00006D820000}"/>
    <cellStyle name="Normal 2 3 2 3 2 2 3 2 2 3 2" xfId="45952" xr:uid="{00000000-0005-0000-0000-00006E820000}"/>
    <cellStyle name="Normal 2 3 2 3 2 2 3 2 2 4" xfId="26421" xr:uid="{00000000-0005-0000-0000-00006F820000}"/>
    <cellStyle name="Normal 2 3 2 3 2 2 3 2 2 4 2" xfId="50685" xr:uid="{00000000-0005-0000-0000-000070820000}"/>
    <cellStyle name="Normal 2 3 2 3 2 2 3 2 2 5" xfId="12393" xr:uid="{00000000-0005-0000-0000-000071820000}"/>
    <cellStyle name="Normal 2 3 2 3 2 2 3 2 2 5 2" xfId="36664" xr:uid="{00000000-0005-0000-0000-000072820000}"/>
    <cellStyle name="Normal 2 3 2 3 2 2 3 2 2 6" xfId="31698" xr:uid="{00000000-0005-0000-0000-000073820000}"/>
    <cellStyle name="Normal 2 3 2 3 2 2 3 2 3" xfId="14673" xr:uid="{00000000-0005-0000-0000-000074820000}"/>
    <cellStyle name="Normal 2 3 2 3 2 2 3 2 3 2" xfId="38941" xr:uid="{00000000-0005-0000-0000-000075820000}"/>
    <cellStyle name="Normal 2 3 2 3 2 2 3 2 4" xfId="19410" xr:uid="{00000000-0005-0000-0000-000076820000}"/>
    <cellStyle name="Normal 2 3 2 3 2 2 3 2 4 2" xfId="43674" xr:uid="{00000000-0005-0000-0000-000077820000}"/>
    <cellStyle name="Normal 2 3 2 3 2 2 3 2 5" xfId="24143" xr:uid="{00000000-0005-0000-0000-000078820000}"/>
    <cellStyle name="Normal 2 3 2 3 2 2 3 2 5 2" xfId="48407" xr:uid="{00000000-0005-0000-0000-000079820000}"/>
    <cellStyle name="Normal 2 3 2 3 2 2 3 2 6" xfId="10117" xr:uid="{00000000-0005-0000-0000-00007A820000}"/>
    <cellStyle name="Normal 2 3 2 3 2 2 3 2 6 2" xfId="34388" xr:uid="{00000000-0005-0000-0000-00007B820000}"/>
    <cellStyle name="Normal 2 3 2 3 2 2 3 2 7" xfId="29420" xr:uid="{00000000-0005-0000-0000-00007C820000}"/>
    <cellStyle name="Normal 2 3 2 3 2 2 3 3" xfId="6036" xr:uid="{00000000-0005-0000-0000-00007D820000}"/>
    <cellStyle name="Normal 2 3 2 3 2 2 3 3 2" xfId="15786" xr:uid="{00000000-0005-0000-0000-00007E820000}"/>
    <cellStyle name="Normal 2 3 2 3 2 2 3 3 2 2" xfId="40053" xr:uid="{00000000-0005-0000-0000-00007F820000}"/>
    <cellStyle name="Normal 2 3 2 3 2 2 3 3 3" xfId="20522" xr:uid="{00000000-0005-0000-0000-000080820000}"/>
    <cellStyle name="Normal 2 3 2 3 2 2 3 3 3 2" xfId="44786" xr:uid="{00000000-0005-0000-0000-000081820000}"/>
    <cellStyle name="Normal 2 3 2 3 2 2 3 3 4" xfId="25255" xr:uid="{00000000-0005-0000-0000-000082820000}"/>
    <cellStyle name="Normal 2 3 2 3 2 2 3 3 4 2" xfId="49519" xr:uid="{00000000-0005-0000-0000-000083820000}"/>
    <cellStyle name="Normal 2 3 2 3 2 2 3 3 5" xfId="11227" xr:uid="{00000000-0005-0000-0000-000084820000}"/>
    <cellStyle name="Normal 2 3 2 3 2 2 3 3 5 2" xfId="35498" xr:uid="{00000000-0005-0000-0000-000085820000}"/>
    <cellStyle name="Normal 2 3 2 3 2 2 3 3 6" xfId="30532" xr:uid="{00000000-0005-0000-0000-000086820000}"/>
    <cellStyle name="Normal 2 3 2 3 2 2 3 4" xfId="13507" xr:uid="{00000000-0005-0000-0000-000087820000}"/>
    <cellStyle name="Normal 2 3 2 3 2 2 3 4 2" xfId="37775" xr:uid="{00000000-0005-0000-0000-000088820000}"/>
    <cellStyle name="Normal 2 3 2 3 2 2 3 5" xfId="18244" xr:uid="{00000000-0005-0000-0000-000089820000}"/>
    <cellStyle name="Normal 2 3 2 3 2 2 3 5 2" xfId="42508" xr:uid="{00000000-0005-0000-0000-00008A820000}"/>
    <cellStyle name="Normal 2 3 2 3 2 2 3 6" xfId="22977" xr:uid="{00000000-0005-0000-0000-00008B820000}"/>
    <cellStyle name="Normal 2 3 2 3 2 2 3 6 2" xfId="47241" xr:uid="{00000000-0005-0000-0000-00008C820000}"/>
    <cellStyle name="Normal 2 3 2 3 2 2 3 7" xfId="8951" xr:uid="{00000000-0005-0000-0000-00008D820000}"/>
    <cellStyle name="Normal 2 3 2 3 2 2 3 7 2" xfId="33222" xr:uid="{00000000-0005-0000-0000-00008E820000}"/>
    <cellStyle name="Normal 2 3 2 3 2 2 3 8" xfId="28254" xr:uid="{00000000-0005-0000-0000-00008F820000}"/>
    <cellStyle name="Normal 2 3 2 3 2 2 4" xfId="4113" xr:uid="{00000000-0005-0000-0000-000090820000}"/>
    <cellStyle name="Normal 2 3 2 3 2 2 4 2" xfId="6621" xr:uid="{00000000-0005-0000-0000-000091820000}"/>
    <cellStyle name="Normal 2 3 2 3 2 2 4 2 2" xfId="16371" xr:uid="{00000000-0005-0000-0000-000092820000}"/>
    <cellStyle name="Normal 2 3 2 3 2 2 4 2 2 2" xfId="40638" xr:uid="{00000000-0005-0000-0000-000093820000}"/>
    <cellStyle name="Normal 2 3 2 3 2 2 4 2 3" xfId="21107" xr:uid="{00000000-0005-0000-0000-000094820000}"/>
    <cellStyle name="Normal 2 3 2 3 2 2 4 2 3 2" xfId="45371" xr:uid="{00000000-0005-0000-0000-000095820000}"/>
    <cellStyle name="Normal 2 3 2 3 2 2 4 2 4" xfId="25840" xr:uid="{00000000-0005-0000-0000-000096820000}"/>
    <cellStyle name="Normal 2 3 2 3 2 2 4 2 4 2" xfId="50104" xr:uid="{00000000-0005-0000-0000-000097820000}"/>
    <cellStyle name="Normal 2 3 2 3 2 2 4 2 5" xfId="11812" xr:uid="{00000000-0005-0000-0000-000098820000}"/>
    <cellStyle name="Normal 2 3 2 3 2 2 4 2 5 2" xfId="36083" xr:uid="{00000000-0005-0000-0000-000099820000}"/>
    <cellStyle name="Normal 2 3 2 3 2 2 4 2 6" xfId="31117" xr:uid="{00000000-0005-0000-0000-00009A820000}"/>
    <cellStyle name="Normal 2 3 2 3 2 2 4 3" xfId="14092" xr:uid="{00000000-0005-0000-0000-00009B820000}"/>
    <cellStyle name="Normal 2 3 2 3 2 2 4 3 2" xfId="38360" xr:uid="{00000000-0005-0000-0000-00009C820000}"/>
    <cellStyle name="Normal 2 3 2 3 2 2 4 4" xfId="18829" xr:uid="{00000000-0005-0000-0000-00009D820000}"/>
    <cellStyle name="Normal 2 3 2 3 2 2 4 4 2" xfId="43093" xr:uid="{00000000-0005-0000-0000-00009E820000}"/>
    <cellStyle name="Normal 2 3 2 3 2 2 4 5" xfId="23562" xr:uid="{00000000-0005-0000-0000-00009F820000}"/>
    <cellStyle name="Normal 2 3 2 3 2 2 4 5 2" xfId="47826" xr:uid="{00000000-0005-0000-0000-0000A0820000}"/>
    <cellStyle name="Normal 2 3 2 3 2 2 4 6" xfId="9536" xr:uid="{00000000-0005-0000-0000-0000A1820000}"/>
    <cellStyle name="Normal 2 3 2 3 2 2 4 6 2" xfId="33807" xr:uid="{00000000-0005-0000-0000-0000A2820000}"/>
    <cellStyle name="Normal 2 3 2 3 2 2 4 7" xfId="28839" xr:uid="{00000000-0005-0000-0000-0000A3820000}"/>
    <cellStyle name="Normal 2 3 2 3 2 2 5" xfId="5262" xr:uid="{00000000-0005-0000-0000-0000A4820000}"/>
    <cellStyle name="Normal 2 3 2 3 2 2 5 2" xfId="15013" xr:uid="{00000000-0005-0000-0000-0000A5820000}"/>
    <cellStyle name="Normal 2 3 2 3 2 2 5 2 2" xfId="39280" xr:uid="{00000000-0005-0000-0000-0000A6820000}"/>
    <cellStyle name="Normal 2 3 2 3 2 2 5 3" xfId="19749" xr:uid="{00000000-0005-0000-0000-0000A7820000}"/>
    <cellStyle name="Normal 2 3 2 3 2 2 5 3 2" xfId="44013" xr:uid="{00000000-0005-0000-0000-0000A8820000}"/>
    <cellStyle name="Normal 2 3 2 3 2 2 5 4" xfId="24482" xr:uid="{00000000-0005-0000-0000-0000A9820000}"/>
    <cellStyle name="Normal 2 3 2 3 2 2 5 4 2" xfId="48746" xr:uid="{00000000-0005-0000-0000-0000AA820000}"/>
    <cellStyle name="Normal 2 3 2 3 2 2 5 5" xfId="10454" xr:uid="{00000000-0005-0000-0000-0000AB820000}"/>
    <cellStyle name="Normal 2 3 2 3 2 2 5 5 2" xfId="34725" xr:uid="{00000000-0005-0000-0000-0000AC820000}"/>
    <cellStyle name="Normal 2 3 2 3 2 2 5 6" xfId="29759" xr:uid="{00000000-0005-0000-0000-0000AD820000}"/>
    <cellStyle name="Normal 2 3 2 3 2 2 6" xfId="7381" xr:uid="{00000000-0005-0000-0000-0000AE820000}"/>
    <cellStyle name="Normal 2 3 2 3 2 2 6 2" xfId="21867" xr:uid="{00000000-0005-0000-0000-0000AF820000}"/>
    <cellStyle name="Normal 2 3 2 3 2 2 6 2 2" xfId="46131" xr:uid="{00000000-0005-0000-0000-0000B0820000}"/>
    <cellStyle name="Normal 2 3 2 3 2 2 6 3" xfId="26600" xr:uid="{00000000-0005-0000-0000-0000B1820000}"/>
    <cellStyle name="Normal 2 3 2 3 2 2 6 3 2" xfId="50864" xr:uid="{00000000-0005-0000-0000-0000B2820000}"/>
    <cellStyle name="Normal 2 3 2 3 2 2 6 4" xfId="17131" xr:uid="{00000000-0005-0000-0000-0000B3820000}"/>
    <cellStyle name="Normal 2 3 2 3 2 2 6 4 2" xfId="41398" xr:uid="{00000000-0005-0000-0000-0000B4820000}"/>
    <cellStyle name="Normal 2 3 2 3 2 2 6 5" xfId="31877" xr:uid="{00000000-0005-0000-0000-0000B5820000}"/>
    <cellStyle name="Normal 2 3 2 3 2 2 7" xfId="7560" xr:uid="{00000000-0005-0000-0000-0000B6820000}"/>
    <cellStyle name="Normal 2 3 2 3 2 2 7 2" xfId="26779" xr:uid="{00000000-0005-0000-0000-0000B7820000}"/>
    <cellStyle name="Normal 2 3 2 3 2 2 7 2 2" xfId="51043" xr:uid="{00000000-0005-0000-0000-0000B8820000}"/>
    <cellStyle name="Normal 2 3 2 3 2 2 7 3" xfId="12733" xr:uid="{00000000-0005-0000-0000-0000B9820000}"/>
    <cellStyle name="Normal 2 3 2 3 2 2 7 3 2" xfId="37002" xr:uid="{00000000-0005-0000-0000-0000BA820000}"/>
    <cellStyle name="Normal 2 3 2 3 2 2 7 4" xfId="32056" xr:uid="{00000000-0005-0000-0000-0000BB820000}"/>
    <cellStyle name="Normal 2 3 2 3 2 2 8" xfId="17471" xr:uid="{00000000-0005-0000-0000-0000BC820000}"/>
    <cellStyle name="Normal 2 3 2 3 2 2 8 2" xfId="41735" xr:uid="{00000000-0005-0000-0000-0000BD820000}"/>
    <cellStyle name="Normal 2 3 2 3 2 2 9" xfId="22204" xr:uid="{00000000-0005-0000-0000-0000BE820000}"/>
    <cellStyle name="Normal 2 3 2 3 2 2 9 2" xfId="46468" xr:uid="{00000000-0005-0000-0000-0000BF820000}"/>
    <cellStyle name="Normal 2 3 2 3 2 3" xfId="2913" xr:uid="{00000000-0005-0000-0000-0000C0820000}"/>
    <cellStyle name="Normal 2 3 2 3 2 3 2" xfId="4651" xr:uid="{00000000-0005-0000-0000-0000C1820000}"/>
    <cellStyle name="Normal 2 3 2 3 2 3 2 2" xfId="7018" xr:uid="{00000000-0005-0000-0000-0000C2820000}"/>
    <cellStyle name="Normal 2 3 2 3 2 3 2 2 2" xfId="16768" xr:uid="{00000000-0005-0000-0000-0000C3820000}"/>
    <cellStyle name="Normal 2 3 2 3 2 3 2 2 2 2" xfId="41035" xr:uid="{00000000-0005-0000-0000-0000C4820000}"/>
    <cellStyle name="Normal 2 3 2 3 2 3 2 2 3" xfId="21504" xr:uid="{00000000-0005-0000-0000-0000C5820000}"/>
    <cellStyle name="Normal 2 3 2 3 2 3 2 2 3 2" xfId="45768" xr:uid="{00000000-0005-0000-0000-0000C6820000}"/>
    <cellStyle name="Normal 2 3 2 3 2 3 2 2 4" xfId="26237" xr:uid="{00000000-0005-0000-0000-0000C7820000}"/>
    <cellStyle name="Normal 2 3 2 3 2 3 2 2 4 2" xfId="50501" xr:uid="{00000000-0005-0000-0000-0000C8820000}"/>
    <cellStyle name="Normal 2 3 2 3 2 3 2 2 5" xfId="12209" xr:uid="{00000000-0005-0000-0000-0000C9820000}"/>
    <cellStyle name="Normal 2 3 2 3 2 3 2 2 5 2" xfId="36480" xr:uid="{00000000-0005-0000-0000-0000CA820000}"/>
    <cellStyle name="Normal 2 3 2 3 2 3 2 2 6" xfId="31514" xr:uid="{00000000-0005-0000-0000-0000CB820000}"/>
    <cellStyle name="Normal 2 3 2 3 2 3 2 3" xfId="14489" xr:uid="{00000000-0005-0000-0000-0000CC820000}"/>
    <cellStyle name="Normal 2 3 2 3 2 3 2 3 2" xfId="38757" xr:uid="{00000000-0005-0000-0000-0000CD820000}"/>
    <cellStyle name="Normal 2 3 2 3 2 3 2 4" xfId="19226" xr:uid="{00000000-0005-0000-0000-0000CE820000}"/>
    <cellStyle name="Normal 2 3 2 3 2 3 2 4 2" xfId="43490" xr:uid="{00000000-0005-0000-0000-0000CF820000}"/>
    <cellStyle name="Normal 2 3 2 3 2 3 2 5" xfId="23959" xr:uid="{00000000-0005-0000-0000-0000D0820000}"/>
    <cellStyle name="Normal 2 3 2 3 2 3 2 5 2" xfId="48223" xr:uid="{00000000-0005-0000-0000-0000D1820000}"/>
    <cellStyle name="Normal 2 3 2 3 2 3 2 6" xfId="9933" xr:uid="{00000000-0005-0000-0000-0000D2820000}"/>
    <cellStyle name="Normal 2 3 2 3 2 3 2 6 2" xfId="34204" xr:uid="{00000000-0005-0000-0000-0000D3820000}"/>
    <cellStyle name="Normal 2 3 2 3 2 3 2 7" xfId="29236" xr:uid="{00000000-0005-0000-0000-0000D4820000}"/>
    <cellStyle name="Normal 2 3 2 3 2 3 3" xfId="5852" xr:uid="{00000000-0005-0000-0000-0000D5820000}"/>
    <cellStyle name="Normal 2 3 2 3 2 3 3 2" xfId="15602" xr:uid="{00000000-0005-0000-0000-0000D6820000}"/>
    <cellStyle name="Normal 2 3 2 3 2 3 3 2 2" xfId="39869" xr:uid="{00000000-0005-0000-0000-0000D7820000}"/>
    <cellStyle name="Normal 2 3 2 3 2 3 3 3" xfId="20338" xr:uid="{00000000-0005-0000-0000-0000D8820000}"/>
    <cellStyle name="Normal 2 3 2 3 2 3 3 3 2" xfId="44602" xr:uid="{00000000-0005-0000-0000-0000D9820000}"/>
    <cellStyle name="Normal 2 3 2 3 2 3 3 4" xfId="25071" xr:uid="{00000000-0005-0000-0000-0000DA820000}"/>
    <cellStyle name="Normal 2 3 2 3 2 3 3 4 2" xfId="49335" xr:uid="{00000000-0005-0000-0000-0000DB820000}"/>
    <cellStyle name="Normal 2 3 2 3 2 3 3 5" xfId="11043" xr:uid="{00000000-0005-0000-0000-0000DC820000}"/>
    <cellStyle name="Normal 2 3 2 3 2 3 3 5 2" xfId="35314" xr:uid="{00000000-0005-0000-0000-0000DD820000}"/>
    <cellStyle name="Normal 2 3 2 3 2 3 3 6" xfId="30348" xr:uid="{00000000-0005-0000-0000-0000DE820000}"/>
    <cellStyle name="Normal 2 3 2 3 2 3 4" xfId="13322" xr:uid="{00000000-0005-0000-0000-0000DF820000}"/>
    <cellStyle name="Normal 2 3 2 3 2 3 4 2" xfId="37591" xr:uid="{00000000-0005-0000-0000-0000E0820000}"/>
    <cellStyle name="Normal 2 3 2 3 2 3 5" xfId="18060" xr:uid="{00000000-0005-0000-0000-0000E1820000}"/>
    <cellStyle name="Normal 2 3 2 3 2 3 5 2" xfId="42324" xr:uid="{00000000-0005-0000-0000-0000E2820000}"/>
    <cellStyle name="Normal 2 3 2 3 2 3 6" xfId="22793" xr:uid="{00000000-0005-0000-0000-0000E3820000}"/>
    <cellStyle name="Normal 2 3 2 3 2 3 6 2" xfId="47057" xr:uid="{00000000-0005-0000-0000-0000E4820000}"/>
    <cellStyle name="Normal 2 3 2 3 2 3 7" xfId="8683" xr:uid="{00000000-0005-0000-0000-0000E5820000}"/>
    <cellStyle name="Normal 2 3 2 3 2 3 7 2" xfId="33038" xr:uid="{00000000-0005-0000-0000-0000E6820000}"/>
    <cellStyle name="Normal 2 3 2 3 2 3 8" xfId="28070" xr:uid="{00000000-0005-0000-0000-0000E7820000}"/>
    <cellStyle name="Normal 2 3 2 3 2 4" xfId="3527" xr:uid="{00000000-0005-0000-0000-0000E8820000}"/>
    <cellStyle name="Normal 2 3 2 3 2 4 2" xfId="4918" xr:uid="{00000000-0005-0000-0000-0000E9820000}"/>
    <cellStyle name="Normal 2 3 2 3 2 4 2 2" xfId="7201" xr:uid="{00000000-0005-0000-0000-0000EA820000}"/>
    <cellStyle name="Normal 2 3 2 3 2 4 2 2 2" xfId="16951" xr:uid="{00000000-0005-0000-0000-0000EB820000}"/>
    <cellStyle name="Normal 2 3 2 3 2 4 2 2 2 2" xfId="41218" xr:uid="{00000000-0005-0000-0000-0000EC820000}"/>
    <cellStyle name="Normal 2 3 2 3 2 4 2 2 3" xfId="21687" xr:uid="{00000000-0005-0000-0000-0000ED820000}"/>
    <cellStyle name="Normal 2 3 2 3 2 4 2 2 3 2" xfId="45951" xr:uid="{00000000-0005-0000-0000-0000EE820000}"/>
    <cellStyle name="Normal 2 3 2 3 2 4 2 2 4" xfId="26420" xr:uid="{00000000-0005-0000-0000-0000EF820000}"/>
    <cellStyle name="Normal 2 3 2 3 2 4 2 2 4 2" xfId="50684" xr:uid="{00000000-0005-0000-0000-0000F0820000}"/>
    <cellStyle name="Normal 2 3 2 3 2 4 2 2 5" xfId="12392" xr:uid="{00000000-0005-0000-0000-0000F1820000}"/>
    <cellStyle name="Normal 2 3 2 3 2 4 2 2 5 2" xfId="36663" xr:uid="{00000000-0005-0000-0000-0000F2820000}"/>
    <cellStyle name="Normal 2 3 2 3 2 4 2 2 6" xfId="31697" xr:uid="{00000000-0005-0000-0000-0000F3820000}"/>
    <cellStyle name="Normal 2 3 2 3 2 4 2 3" xfId="14672" xr:uid="{00000000-0005-0000-0000-0000F4820000}"/>
    <cellStyle name="Normal 2 3 2 3 2 4 2 3 2" xfId="38940" xr:uid="{00000000-0005-0000-0000-0000F5820000}"/>
    <cellStyle name="Normal 2 3 2 3 2 4 2 4" xfId="19409" xr:uid="{00000000-0005-0000-0000-0000F6820000}"/>
    <cellStyle name="Normal 2 3 2 3 2 4 2 4 2" xfId="43673" xr:uid="{00000000-0005-0000-0000-0000F7820000}"/>
    <cellStyle name="Normal 2 3 2 3 2 4 2 5" xfId="24142" xr:uid="{00000000-0005-0000-0000-0000F8820000}"/>
    <cellStyle name="Normal 2 3 2 3 2 4 2 5 2" xfId="48406" xr:uid="{00000000-0005-0000-0000-0000F9820000}"/>
    <cellStyle name="Normal 2 3 2 3 2 4 2 6" xfId="10116" xr:uid="{00000000-0005-0000-0000-0000FA820000}"/>
    <cellStyle name="Normal 2 3 2 3 2 4 2 6 2" xfId="34387" xr:uid="{00000000-0005-0000-0000-0000FB820000}"/>
    <cellStyle name="Normal 2 3 2 3 2 4 2 7" xfId="29419" xr:uid="{00000000-0005-0000-0000-0000FC820000}"/>
    <cellStyle name="Normal 2 3 2 3 2 4 3" xfId="6035" xr:uid="{00000000-0005-0000-0000-0000FD820000}"/>
    <cellStyle name="Normal 2 3 2 3 2 4 3 2" xfId="15785" xr:uid="{00000000-0005-0000-0000-0000FE820000}"/>
    <cellStyle name="Normal 2 3 2 3 2 4 3 2 2" xfId="40052" xr:uid="{00000000-0005-0000-0000-0000FF820000}"/>
    <cellStyle name="Normal 2 3 2 3 2 4 3 3" xfId="20521" xr:uid="{00000000-0005-0000-0000-000000830000}"/>
    <cellStyle name="Normal 2 3 2 3 2 4 3 3 2" xfId="44785" xr:uid="{00000000-0005-0000-0000-000001830000}"/>
    <cellStyle name="Normal 2 3 2 3 2 4 3 4" xfId="25254" xr:uid="{00000000-0005-0000-0000-000002830000}"/>
    <cellStyle name="Normal 2 3 2 3 2 4 3 4 2" xfId="49518" xr:uid="{00000000-0005-0000-0000-000003830000}"/>
    <cellStyle name="Normal 2 3 2 3 2 4 3 5" xfId="11226" xr:uid="{00000000-0005-0000-0000-000004830000}"/>
    <cellStyle name="Normal 2 3 2 3 2 4 3 5 2" xfId="35497" xr:uid="{00000000-0005-0000-0000-000005830000}"/>
    <cellStyle name="Normal 2 3 2 3 2 4 3 6" xfId="30531" xr:uid="{00000000-0005-0000-0000-000006830000}"/>
    <cellStyle name="Normal 2 3 2 3 2 4 4" xfId="13506" xr:uid="{00000000-0005-0000-0000-000007830000}"/>
    <cellStyle name="Normal 2 3 2 3 2 4 4 2" xfId="37774" xr:uid="{00000000-0005-0000-0000-000008830000}"/>
    <cellStyle name="Normal 2 3 2 3 2 4 5" xfId="18243" xr:uid="{00000000-0005-0000-0000-000009830000}"/>
    <cellStyle name="Normal 2 3 2 3 2 4 5 2" xfId="42507" xr:uid="{00000000-0005-0000-0000-00000A830000}"/>
    <cellStyle name="Normal 2 3 2 3 2 4 6" xfId="22976" xr:uid="{00000000-0005-0000-0000-00000B830000}"/>
    <cellStyle name="Normal 2 3 2 3 2 4 6 2" xfId="47240" xr:uid="{00000000-0005-0000-0000-00000C830000}"/>
    <cellStyle name="Normal 2 3 2 3 2 4 7" xfId="8950" xr:uid="{00000000-0005-0000-0000-00000D830000}"/>
    <cellStyle name="Normal 2 3 2 3 2 4 7 2" xfId="33221" xr:uid="{00000000-0005-0000-0000-00000E830000}"/>
    <cellStyle name="Normal 2 3 2 3 2 4 8" xfId="28253" xr:uid="{00000000-0005-0000-0000-00000F830000}"/>
    <cellStyle name="Normal 2 3 2 3 2 5" xfId="4112" xr:uid="{00000000-0005-0000-0000-000010830000}"/>
    <cellStyle name="Normal 2 3 2 3 2 5 2" xfId="6620" xr:uid="{00000000-0005-0000-0000-000011830000}"/>
    <cellStyle name="Normal 2 3 2 3 2 5 2 2" xfId="16370" xr:uid="{00000000-0005-0000-0000-000012830000}"/>
    <cellStyle name="Normal 2 3 2 3 2 5 2 2 2" xfId="40637" xr:uid="{00000000-0005-0000-0000-000013830000}"/>
    <cellStyle name="Normal 2 3 2 3 2 5 2 3" xfId="21106" xr:uid="{00000000-0005-0000-0000-000014830000}"/>
    <cellStyle name="Normal 2 3 2 3 2 5 2 3 2" xfId="45370" xr:uid="{00000000-0005-0000-0000-000015830000}"/>
    <cellStyle name="Normal 2 3 2 3 2 5 2 4" xfId="25839" xr:uid="{00000000-0005-0000-0000-000016830000}"/>
    <cellStyle name="Normal 2 3 2 3 2 5 2 4 2" xfId="50103" xr:uid="{00000000-0005-0000-0000-000017830000}"/>
    <cellStyle name="Normal 2 3 2 3 2 5 2 5" xfId="11811" xr:uid="{00000000-0005-0000-0000-000018830000}"/>
    <cellStyle name="Normal 2 3 2 3 2 5 2 5 2" xfId="36082" xr:uid="{00000000-0005-0000-0000-000019830000}"/>
    <cellStyle name="Normal 2 3 2 3 2 5 2 6" xfId="31116" xr:uid="{00000000-0005-0000-0000-00001A830000}"/>
    <cellStyle name="Normal 2 3 2 3 2 5 3" xfId="14091" xr:uid="{00000000-0005-0000-0000-00001B830000}"/>
    <cellStyle name="Normal 2 3 2 3 2 5 3 2" xfId="38359" xr:uid="{00000000-0005-0000-0000-00001C830000}"/>
    <cellStyle name="Normal 2 3 2 3 2 5 4" xfId="18828" xr:uid="{00000000-0005-0000-0000-00001D830000}"/>
    <cellStyle name="Normal 2 3 2 3 2 5 4 2" xfId="43092" xr:uid="{00000000-0005-0000-0000-00001E830000}"/>
    <cellStyle name="Normal 2 3 2 3 2 5 5" xfId="23561" xr:uid="{00000000-0005-0000-0000-00001F830000}"/>
    <cellStyle name="Normal 2 3 2 3 2 5 5 2" xfId="47825" xr:uid="{00000000-0005-0000-0000-000020830000}"/>
    <cellStyle name="Normal 2 3 2 3 2 5 6" xfId="9535" xr:uid="{00000000-0005-0000-0000-000021830000}"/>
    <cellStyle name="Normal 2 3 2 3 2 5 6 2" xfId="33806" xr:uid="{00000000-0005-0000-0000-000022830000}"/>
    <cellStyle name="Normal 2 3 2 3 2 5 7" xfId="28838" xr:uid="{00000000-0005-0000-0000-000023830000}"/>
    <cellStyle name="Normal 2 3 2 3 2 6" xfId="5261" xr:uid="{00000000-0005-0000-0000-000024830000}"/>
    <cellStyle name="Normal 2 3 2 3 2 6 2" xfId="15012" xr:uid="{00000000-0005-0000-0000-000025830000}"/>
    <cellStyle name="Normal 2 3 2 3 2 6 2 2" xfId="39279" xr:uid="{00000000-0005-0000-0000-000026830000}"/>
    <cellStyle name="Normal 2 3 2 3 2 6 3" xfId="19748" xr:uid="{00000000-0005-0000-0000-000027830000}"/>
    <cellStyle name="Normal 2 3 2 3 2 6 3 2" xfId="44012" xr:uid="{00000000-0005-0000-0000-000028830000}"/>
    <cellStyle name="Normal 2 3 2 3 2 6 4" xfId="24481" xr:uid="{00000000-0005-0000-0000-000029830000}"/>
    <cellStyle name="Normal 2 3 2 3 2 6 4 2" xfId="48745" xr:uid="{00000000-0005-0000-0000-00002A830000}"/>
    <cellStyle name="Normal 2 3 2 3 2 6 5" xfId="10453" xr:uid="{00000000-0005-0000-0000-00002B830000}"/>
    <cellStyle name="Normal 2 3 2 3 2 6 5 2" xfId="34724" xr:uid="{00000000-0005-0000-0000-00002C830000}"/>
    <cellStyle name="Normal 2 3 2 3 2 6 6" xfId="29758" xr:uid="{00000000-0005-0000-0000-00002D830000}"/>
    <cellStyle name="Normal 2 3 2 3 2 7" xfId="7380" xr:uid="{00000000-0005-0000-0000-00002E830000}"/>
    <cellStyle name="Normal 2 3 2 3 2 7 2" xfId="21866" xr:uid="{00000000-0005-0000-0000-00002F830000}"/>
    <cellStyle name="Normal 2 3 2 3 2 7 2 2" xfId="46130" xr:uid="{00000000-0005-0000-0000-000030830000}"/>
    <cellStyle name="Normal 2 3 2 3 2 7 3" xfId="26599" xr:uid="{00000000-0005-0000-0000-000031830000}"/>
    <cellStyle name="Normal 2 3 2 3 2 7 3 2" xfId="50863" xr:uid="{00000000-0005-0000-0000-000032830000}"/>
    <cellStyle name="Normal 2 3 2 3 2 7 4" xfId="17130" xr:uid="{00000000-0005-0000-0000-000033830000}"/>
    <cellStyle name="Normal 2 3 2 3 2 7 4 2" xfId="41397" xr:uid="{00000000-0005-0000-0000-000034830000}"/>
    <cellStyle name="Normal 2 3 2 3 2 7 5" xfId="31876" xr:uid="{00000000-0005-0000-0000-000035830000}"/>
    <cellStyle name="Normal 2 3 2 3 2 8" xfId="7559" xr:uid="{00000000-0005-0000-0000-000036830000}"/>
    <cellStyle name="Normal 2 3 2 3 2 8 2" xfId="26778" xr:uid="{00000000-0005-0000-0000-000037830000}"/>
    <cellStyle name="Normal 2 3 2 3 2 8 2 2" xfId="51042" xr:uid="{00000000-0005-0000-0000-000038830000}"/>
    <cellStyle name="Normal 2 3 2 3 2 8 3" xfId="12732" xr:uid="{00000000-0005-0000-0000-000039830000}"/>
    <cellStyle name="Normal 2 3 2 3 2 8 3 2" xfId="37001" xr:uid="{00000000-0005-0000-0000-00003A830000}"/>
    <cellStyle name="Normal 2 3 2 3 2 8 4" xfId="32055" xr:uid="{00000000-0005-0000-0000-00003B830000}"/>
    <cellStyle name="Normal 2 3 2 3 2 9" xfId="17470" xr:uid="{00000000-0005-0000-0000-00003C830000}"/>
    <cellStyle name="Normal 2 3 2 3 2 9 2" xfId="41734" xr:uid="{00000000-0005-0000-0000-00003D830000}"/>
    <cellStyle name="Normal 2 3 2 3 2_BALANZA DE COMPROBACIÓN" xfId="1357" xr:uid="{00000000-0005-0000-0000-00003E830000}"/>
    <cellStyle name="Normal 2 3 2 3 3" xfId="1358" xr:uid="{00000000-0005-0000-0000-00003F830000}"/>
    <cellStyle name="Normal 2 3 2 3 3 10" xfId="8146" xr:uid="{00000000-0005-0000-0000-000040830000}"/>
    <cellStyle name="Normal 2 3 2 3 3 10 2" xfId="32642" xr:uid="{00000000-0005-0000-0000-000041830000}"/>
    <cellStyle name="Normal 2 3 2 3 3 11" xfId="26959" xr:uid="{00000000-0005-0000-0000-000042830000}"/>
    <cellStyle name="Normal 2 3 2 3 3 11 2" xfId="51223" xr:uid="{00000000-0005-0000-0000-000043830000}"/>
    <cellStyle name="Normal 2 3 2 3 3 12" xfId="27139" xr:uid="{00000000-0005-0000-0000-000044830000}"/>
    <cellStyle name="Normal 2 3 2 3 3 12 2" xfId="51402" xr:uid="{00000000-0005-0000-0000-000045830000}"/>
    <cellStyle name="Normal 2 3 2 3 3 13" xfId="27480" xr:uid="{00000000-0005-0000-0000-000046830000}"/>
    <cellStyle name="Normal 2 3 2 3 3 2" xfId="2915" xr:uid="{00000000-0005-0000-0000-000047830000}"/>
    <cellStyle name="Normal 2 3 2 3 3 2 2" xfId="4653" xr:uid="{00000000-0005-0000-0000-000048830000}"/>
    <cellStyle name="Normal 2 3 2 3 3 2 2 2" xfId="7020" xr:uid="{00000000-0005-0000-0000-000049830000}"/>
    <cellStyle name="Normal 2 3 2 3 3 2 2 2 2" xfId="16770" xr:uid="{00000000-0005-0000-0000-00004A830000}"/>
    <cellStyle name="Normal 2 3 2 3 3 2 2 2 2 2" xfId="41037" xr:uid="{00000000-0005-0000-0000-00004B830000}"/>
    <cellStyle name="Normal 2 3 2 3 3 2 2 2 3" xfId="21506" xr:uid="{00000000-0005-0000-0000-00004C830000}"/>
    <cellStyle name="Normal 2 3 2 3 3 2 2 2 3 2" xfId="45770" xr:uid="{00000000-0005-0000-0000-00004D830000}"/>
    <cellStyle name="Normal 2 3 2 3 3 2 2 2 4" xfId="26239" xr:uid="{00000000-0005-0000-0000-00004E830000}"/>
    <cellStyle name="Normal 2 3 2 3 3 2 2 2 4 2" xfId="50503" xr:uid="{00000000-0005-0000-0000-00004F830000}"/>
    <cellStyle name="Normal 2 3 2 3 3 2 2 2 5" xfId="12211" xr:uid="{00000000-0005-0000-0000-000050830000}"/>
    <cellStyle name="Normal 2 3 2 3 3 2 2 2 5 2" xfId="36482" xr:uid="{00000000-0005-0000-0000-000051830000}"/>
    <cellStyle name="Normal 2 3 2 3 3 2 2 2 6" xfId="31516" xr:uid="{00000000-0005-0000-0000-000052830000}"/>
    <cellStyle name="Normal 2 3 2 3 3 2 2 3" xfId="14491" xr:uid="{00000000-0005-0000-0000-000053830000}"/>
    <cellStyle name="Normal 2 3 2 3 3 2 2 3 2" xfId="38759" xr:uid="{00000000-0005-0000-0000-000054830000}"/>
    <cellStyle name="Normal 2 3 2 3 3 2 2 4" xfId="19228" xr:uid="{00000000-0005-0000-0000-000055830000}"/>
    <cellStyle name="Normal 2 3 2 3 3 2 2 4 2" xfId="43492" xr:uid="{00000000-0005-0000-0000-000056830000}"/>
    <cellStyle name="Normal 2 3 2 3 3 2 2 5" xfId="23961" xr:uid="{00000000-0005-0000-0000-000057830000}"/>
    <cellStyle name="Normal 2 3 2 3 3 2 2 5 2" xfId="48225" xr:uid="{00000000-0005-0000-0000-000058830000}"/>
    <cellStyle name="Normal 2 3 2 3 3 2 2 6" xfId="9935" xr:uid="{00000000-0005-0000-0000-000059830000}"/>
    <cellStyle name="Normal 2 3 2 3 3 2 2 6 2" xfId="34206" xr:uid="{00000000-0005-0000-0000-00005A830000}"/>
    <cellStyle name="Normal 2 3 2 3 3 2 2 7" xfId="29238" xr:uid="{00000000-0005-0000-0000-00005B830000}"/>
    <cellStyle name="Normal 2 3 2 3 3 2 3" xfId="5854" xr:uid="{00000000-0005-0000-0000-00005C830000}"/>
    <cellStyle name="Normal 2 3 2 3 3 2 3 2" xfId="15604" xr:uid="{00000000-0005-0000-0000-00005D830000}"/>
    <cellStyle name="Normal 2 3 2 3 3 2 3 2 2" xfId="39871" xr:uid="{00000000-0005-0000-0000-00005E830000}"/>
    <cellStyle name="Normal 2 3 2 3 3 2 3 3" xfId="20340" xr:uid="{00000000-0005-0000-0000-00005F830000}"/>
    <cellStyle name="Normal 2 3 2 3 3 2 3 3 2" xfId="44604" xr:uid="{00000000-0005-0000-0000-000060830000}"/>
    <cellStyle name="Normal 2 3 2 3 3 2 3 4" xfId="25073" xr:uid="{00000000-0005-0000-0000-000061830000}"/>
    <cellStyle name="Normal 2 3 2 3 3 2 3 4 2" xfId="49337" xr:uid="{00000000-0005-0000-0000-000062830000}"/>
    <cellStyle name="Normal 2 3 2 3 3 2 3 5" xfId="11045" xr:uid="{00000000-0005-0000-0000-000063830000}"/>
    <cellStyle name="Normal 2 3 2 3 3 2 3 5 2" xfId="35316" xr:uid="{00000000-0005-0000-0000-000064830000}"/>
    <cellStyle name="Normal 2 3 2 3 3 2 3 6" xfId="30350" xr:uid="{00000000-0005-0000-0000-000065830000}"/>
    <cellStyle name="Normal 2 3 2 3 3 2 4" xfId="13324" xr:uid="{00000000-0005-0000-0000-000066830000}"/>
    <cellStyle name="Normal 2 3 2 3 3 2 4 2" xfId="37593" xr:uid="{00000000-0005-0000-0000-000067830000}"/>
    <cellStyle name="Normal 2 3 2 3 3 2 5" xfId="18062" xr:uid="{00000000-0005-0000-0000-000068830000}"/>
    <cellStyle name="Normal 2 3 2 3 3 2 5 2" xfId="42326" xr:uid="{00000000-0005-0000-0000-000069830000}"/>
    <cellStyle name="Normal 2 3 2 3 3 2 6" xfId="22795" xr:uid="{00000000-0005-0000-0000-00006A830000}"/>
    <cellStyle name="Normal 2 3 2 3 3 2 6 2" xfId="47059" xr:uid="{00000000-0005-0000-0000-00006B830000}"/>
    <cellStyle name="Normal 2 3 2 3 3 2 7" xfId="8685" xr:uid="{00000000-0005-0000-0000-00006C830000}"/>
    <cellStyle name="Normal 2 3 2 3 3 2 7 2" xfId="33040" xr:uid="{00000000-0005-0000-0000-00006D830000}"/>
    <cellStyle name="Normal 2 3 2 3 3 2 8" xfId="28072" xr:uid="{00000000-0005-0000-0000-00006E830000}"/>
    <cellStyle name="Normal 2 3 2 3 3 3" xfId="3529" xr:uid="{00000000-0005-0000-0000-00006F830000}"/>
    <cellStyle name="Normal 2 3 2 3 3 3 2" xfId="4920" xr:uid="{00000000-0005-0000-0000-000070830000}"/>
    <cellStyle name="Normal 2 3 2 3 3 3 2 2" xfId="7203" xr:uid="{00000000-0005-0000-0000-000071830000}"/>
    <cellStyle name="Normal 2 3 2 3 3 3 2 2 2" xfId="16953" xr:uid="{00000000-0005-0000-0000-000072830000}"/>
    <cellStyle name="Normal 2 3 2 3 3 3 2 2 2 2" xfId="41220" xr:uid="{00000000-0005-0000-0000-000073830000}"/>
    <cellStyle name="Normal 2 3 2 3 3 3 2 2 3" xfId="21689" xr:uid="{00000000-0005-0000-0000-000074830000}"/>
    <cellStyle name="Normal 2 3 2 3 3 3 2 2 3 2" xfId="45953" xr:uid="{00000000-0005-0000-0000-000075830000}"/>
    <cellStyle name="Normal 2 3 2 3 3 3 2 2 4" xfId="26422" xr:uid="{00000000-0005-0000-0000-000076830000}"/>
    <cellStyle name="Normal 2 3 2 3 3 3 2 2 4 2" xfId="50686" xr:uid="{00000000-0005-0000-0000-000077830000}"/>
    <cellStyle name="Normal 2 3 2 3 3 3 2 2 5" xfId="12394" xr:uid="{00000000-0005-0000-0000-000078830000}"/>
    <cellStyle name="Normal 2 3 2 3 3 3 2 2 5 2" xfId="36665" xr:uid="{00000000-0005-0000-0000-000079830000}"/>
    <cellStyle name="Normal 2 3 2 3 3 3 2 2 6" xfId="31699" xr:uid="{00000000-0005-0000-0000-00007A830000}"/>
    <cellStyle name="Normal 2 3 2 3 3 3 2 3" xfId="14674" xr:uid="{00000000-0005-0000-0000-00007B830000}"/>
    <cellStyle name="Normal 2 3 2 3 3 3 2 3 2" xfId="38942" xr:uid="{00000000-0005-0000-0000-00007C830000}"/>
    <cellStyle name="Normal 2 3 2 3 3 3 2 4" xfId="19411" xr:uid="{00000000-0005-0000-0000-00007D830000}"/>
    <cellStyle name="Normal 2 3 2 3 3 3 2 4 2" xfId="43675" xr:uid="{00000000-0005-0000-0000-00007E830000}"/>
    <cellStyle name="Normal 2 3 2 3 3 3 2 5" xfId="24144" xr:uid="{00000000-0005-0000-0000-00007F830000}"/>
    <cellStyle name="Normal 2 3 2 3 3 3 2 5 2" xfId="48408" xr:uid="{00000000-0005-0000-0000-000080830000}"/>
    <cellStyle name="Normal 2 3 2 3 3 3 2 6" xfId="10118" xr:uid="{00000000-0005-0000-0000-000081830000}"/>
    <cellStyle name="Normal 2 3 2 3 3 3 2 6 2" xfId="34389" xr:uid="{00000000-0005-0000-0000-000082830000}"/>
    <cellStyle name="Normal 2 3 2 3 3 3 2 7" xfId="29421" xr:uid="{00000000-0005-0000-0000-000083830000}"/>
    <cellStyle name="Normal 2 3 2 3 3 3 3" xfId="6037" xr:uid="{00000000-0005-0000-0000-000084830000}"/>
    <cellStyle name="Normal 2 3 2 3 3 3 3 2" xfId="15787" xr:uid="{00000000-0005-0000-0000-000085830000}"/>
    <cellStyle name="Normal 2 3 2 3 3 3 3 2 2" xfId="40054" xr:uid="{00000000-0005-0000-0000-000086830000}"/>
    <cellStyle name="Normal 2 3 2 3 3 3 3 3" xfId="20523" xr:uid="{00000000-0005-0000-0000-000087830000}"/>
    <cellStyle name="Normal 2 3 2 3 3 3 3 3 2" xfId="44787" xr:uid="{00000000-0005-0000-0000-000088830000}"/>
    <cellStyle name="Normal 2 3 2 3 3 3 3 4" xfId="25256" xr:uid="{00000000-0005-0000-0000-000089830000}"/>
    <cellStyle name="Normal 2 3 2 3 3 3 3 4 2" xfId="49520" xr:uid="{00000000-0005-0000-0000-00008A830000}"/>
    <cellStyle name="Normal 2 3 2 3 3 3 3 5" xfId="11228" xr:uid="{00000000-0005-0000-0000-00008B830000}"/>
    <cellStyle name="Normal 2 3 2 3 3 3 3 5 2" xfId="35499" xr:uid="{00000000-0005-0000-0000-00008C830000}"/>
    <cellStyle name="Normal 2 3 2 3 3 3 3 6" xfId="30533" xr:uid="{00000000-0005-0000-0000-00008D830000}"/>
    <cellStyle name="Normal 2 3 2 3 3 3 4" xfId="13508" xr:uid="{00000000-0005-0000-0000-00008E830000}"/>
    <cellStyle name="Normal 2 3 2 3 3 3 4 2" xfId="37776" xr:uid="{00000000-0005-0000-0000-00008F830000}"/>
    <cellStyle name="Normal 2 3 2 3 3 3 5" xfId="18245" xr:uid="{00000000-0005-0000-0000-000090830000}"/>
    <cellStyle name="Normal 2 3 2 3 3 3 5 2" xfId="42509" xr:uid="{00000000-0005-0000-0000-000091830000}"/>
    <cellStyle name="Normal 2 3 2 3 3 3 6" xfId="22978" xr:uid="{00000000-0005-0000-0000-000092830000}"/>
    <cellStyle name="Normal 2 3 2 3 3 3 6 2" xfId="47242" xr:uid="{00000000-0005-0000-0000-000093830000}"/>
    <cellStyle name="Normal 2 3 2 3 3 3 7" xfId="8952" xr:uid="{00000000-0005-0000-0000-000094830000}"/>
    <cellStyle name="Normal 2 3 2 3 3 3 7 2" xfId="33223" xr:uid="{00000000-0005-0000-0000-000095830000}"/>
    <cellStyle name="Normal 2 3 2 3 3 3 8" xfId="28255" xr:uid="{00000000-0005-0000-0000-000096830000}"/>
    <cellStyle name="Normal 2 3 2 3 3 4" xfId="4114" xr:uid="{00000000-0005-0000-0000-000097830000}"/>
    <cellStyle name="Normal 2 3 2 3 3 4 2" xfId="6622" xr:uid="{00000000-0005-0000-0000-000098830000}"/>
    <cellStyle name="Normal 2 3 2 3 3 4 2 2" xfId="16372" xr:uid="{00000000-0005-0000-0000-000099830000}"/>
    <cellStyle name="Normal 2 3 2 3 3 4 2 2 2" xfId="40639" xr:uid="{00000000-0005-0000-0000-00009A830000}"/>
    <cellStyle name="Normal 2 3 2 3 3 4 2 3" xfId="21108" xr:uid="{00000000-0005-0000-0000-00009B830000}"/>
    <cellStyle name="Normal 2 3 2 3 3 4 2 3 2" xfId="45372" xr:uid="{00000000-0005-0000-0000-00009C830000}"/>
    <cellStyle name="Normal 2 3 2 3 3 4 2 4" xfId="25841" xr:uid="{00000000-0005-0000-0000-00009D830000}"/>
    <cellStyle name="Normal 2 3 2 3 3 4 2 4 2" xfId="50105" xr:uid="{00000000-0005-0000-0000-00009E830000}"/>
    <cellStyle name="Normal 2 3 2 3 3 4 2 5" xfId="11813" xr:uid="{00000000-0005-0000-0000-00009F830000}"/>
    <cellStyle name="Normal 2 3 2 3 3 4 2 5 2" xfId="36084" xr:uid="{00000000-0005-0000-0000-0000A0830000}"/>
    <cellStyle name="Normal 2 3 2 3 3 4 2 6" xfId="31118" xr:uid="{00000000-0005-0000-0000-0000A1830000}"/>
    <cellStyle name="Normal 2 3 2 3 3 4 3" xfId="14093" xr:uid="{00000000-0005-0000-0000-0000A2830000}"/>
    <cellStyle name="Normal 2 3 2 3 3 4 3 2" xfId="38361" xr:uid="{00000000-0005-0000-0000-0000A3830000}"/>
    <cellStyle name="Normal 2 3 2 3 3 4 4" xfId="18830" xr:uid="{00000000-0005-0000-0000-0000A4830000}"/>
    <cellStyle name="Normal 2 3 2 3 3 4 4 2" xfId="43094" xr:uid="{00000000-0005-0000-0000-0000A5830000}"/>
    <cellStyle name="Normal 2 3 2 3 3 4 5" xfId="23563" xr:uid="{00000000-0005-0000-0000-0000A6830000}"/>
    <cellStyle name="Normal 2 3 2 3 3 4 5 2" xfId="47827" xr:uid="{00000000-0005-0000-0000-0000A7830000}"/>
    <cellStyle name="Normal 2 3 2 3 3 4 6" xfId="9537" xr:uid="{00000000-0005-0000-0000-0000A8830000}"/>
    <cellStyle name="Normal 2 3 2 3 3 4 6 2" xfId="33808" xr:uid="{00000000-0005-0000-0000-0000A9830000}"/>
    <cellStyle name="Normal 2 3 2 3 3 4 7" xfId="28840" xr:uid="{00000000-0005-0000-0000-0000AA830000}"/>
    <cellStyle name="Normal 2 3 2 3 3 5" xfId="5263" xr:uid="{00000000-0005-0000-0000-0000AB830000}"/>
    <cellStyle name="Normal 2 3 2 3 3 5 2" xfId="15014" xr:uid="{00000000-0005-0000-0000-0000AC830000}"/>
    <cellStyle name="Normal 2 3 2 3 3 5 2 2" xfId="39281" xr:uid="{00000000-0005-0000-0000-0000AD830000}"/>
    <cellStyle name="Normal 2 3 2 3 3 5 3" xfId="19750" xr:uid="{00000000-0005-0000-0000-0000AE830000}"/>
    <cellStyle name="Normal 2 3 2 3 3 5 3 2" xfId="44014" xr:uid="{00000000-0005-0000-0000-0000AF830000}"/>
    <cellStyle name="Normal 2 3 2 3 3 5 4" xfId="24483" xr:uid="{00000000-0005-0000-0000-0000B0830000}"/>
    <cellStyle name="Normal 2 3 2 3 3 5 4 2" xfId="48747" xr:uid="{00000000-0005-0000-0000-0000B1830000}"/>
    <cellStyle name="Normal 2 3 2 3 3 5 5" xfId="10455" xr:uid="{00000000-0005-0000-0000-0000B2830000}"/>
    <cellStyle name="Normal 2 3 2 3 3 5 5 2" xfId="34726" xr:uid="{00000000-0005-0000-0000-0000B3830000}"/>
    <cellStyle name="Normal 2 3 2 3 3 5 6" xfId="29760" xr:uid="{00000000-0005-0000-0000-0000B4830000}"/>
    <cellStyle name="Normal 2 3 2 3 3 6" xfId="7382" xr:uid="{00000000-0005-0000-0000-0000B5830000}"/>
    <cellStyle name="Normal 2 3 2 3 3 6 2" xfId="21868" xr:uid="{00000000-0005-0000-0000-0000B6830000}"/>
    <cellStyle name="Normal 2 3 2 3 3 6 2 2" xfId="46132" xr:uid="{00000000-0005-0000-0000-0000B7830000}"/>
    <cellStyle name="Normal 2 3 2 3 3 6 3" xfId="26601" xr:uid="{00000000-0005-0000-0000-0000B8830000}"/>
    <cellStyle name="Normal 2 3 2 3 3 6 3 2" xfId="50865" xr:uid="{00000000-0005-0000-0000-0000B9830000}"/>
    <cellStyle name="Normal 2 3 2 3 3 6 4" xfId="17132" xr:uid="{00000000-0005-0000-0000-0000BA830000}"/>
    <cellStyle name="Normal 2 3 2 3 3 6 4 2" xfId="41399" xr:uid="{00000000-0005-0000-0000-0000BB830000}"/>
    <cellStyle name="Normal 2 3 2 3 3 6 5" xfId="31878" xr:uid="{00000000-0005-0000-0000-0000BC830000}"/>
    <cellStyle name="Normal 2 3 2 3 3 7" xfId="7561" xr:uid="{00000000-0005-0000-0000-0000BD830000}"/>
    <cellStyle name="Normal 2 3 2 3 3 7 2" xfId="26780" xr:uid="{00000000-0005-0000-0000-0000BE830000}"/>
    <cellStyle name="Normal 2 3 2 3 3 7 2 2" xfId="51044" xr:uid="{00000000-0005-0000-0000-0000BF830000}"/>
    <cellStyle name="Normal 2 3 2 3 3 7 3" xfId="12734" xr:uid="{00000000-0005-0000-0000-0000C0830000}"/>
    <cellStyle name="Normal 2 3 2 3 3 7 3 2" xfId="37003" xr:uid="{00000000-0005-0000-0000-0000C1830000}"/>
    <cellStyle name="Normal 2 3 2 3 3 7 4" xfId="32057" xr:uid="{00000000-0005-0000-0000-0000C2830000}"/>
    <cellStyle name="Normal 2 3 2 3 3 8" xfId="17472" xr:uid="{00000000-0005-0000-0000-0000C3830000}"/>
    <cellStyle name="Normal 2 3 2 3 3 8 2" xfId="41736" xr:uid="{00000000-0005-0000-0000-0000C4830000}"/>
    <cellStyle name="Normal 2 3 2 3 3 9" xfId="22205" xr:uid="{00000000-0005-0000-0000-0000C5830000}"/>
    <cellStyle name="Normal 2 3 2 3 3 9 2" xfId="46469" xr:uid="{00000000-0005-0000-0000-0000C6830000}"/>
    <cellStyle name="Normal 2 3 2 3 4" xfId="2912" xr:uid="{00000000-0005-0000-0000-0000C7830000}"/>
    <cellStyle name="Normal 2 3 2 3 4 2" xfId="4650" xr:uid="{00000000-0005-0000-0000-0000C8830000}"/>
    <cellStyle name="Normal 2 3 2 3 4 2 2" xfId="7017" xr:uid="{00000000-0005-0000-0000-0000C9830000}"/>
    <cellStyle name="Normal 2 3 2 3 4 2 2 2" xfId="16767" xr:uid="{00000000-0005-0000-0000-0000CA830000}"/>
    <cellStyle name="Normal 2 3 2 3 4 2 2 2 2" xfId="41034" xr:uid="{00000000-0005-0000-0000-0000CB830000}"/>
    <cellStyle name="Normal 2 3 2 3 4 2 2 3" xfId="21503" xr:uid="{00000000-0005-0000-0000-0000CC830000}"/>
    <cellStyle name="Normal 2 3 2 3 4 2 2 3 2" xfId="45767" xr:uid="{00000000-0005-0000-0000-0000CD830000}"/>
    <cellStyle name="Normal 2 3 2 3 4 2 2 4" xfId="26236" xr:uid="{00000000-0005-0000-0000-0000CE830000}"/>
    <cellStyle name="Normal 2 3 2 3 4 2 2 4 2" xfId="50500" xr:uid="{00000000-0005-0000-0000-0000CF830000}"/>
    <cellStyle name="Normal 2 3 2 3 4 2 2 5" xfId="12208" xr:uid="{00000000-0005-0000-0000-0000D0830000}"/>
    <cellStyle name="Normal 2 3 2 3 4 2 2 5 2" xfId="36479" xr:uid="{00000000-0005-0000-0000-0000D1830000}"/>
    <cellStyle name="Normal 2 3 2 3 4 2 2 6" xfId="31513" xr:uid="{00000000-0005-0000-0000-0000D2830000}"/>
    <cellStyle name="Normal 2 3 2 3 4 2 3" xfId="14488" xr:uid="{00000000-0005-0000-0000-0000D3830000}"/>
    <cellStyle name="Normal 2 3 2 3 4 2 3 2" xfId="38756" xr:uid="{00000000-0005-0000-0000-0000D4830000}"/>
    <cellStyle name="Normal 2 3 2 3 4 2 4" xfId="19225" xr:uid="{00000000-0005-0000-0000-0000D5830000}"/>
    <cellStyle name="Normal 2 3 2 3 4 2 4 2" xfId="43489" xr:uid="{00000000-0005-0000-0000-0000D6830000}"/>
    <cellStyle name="Normal 2 3 2 3 4 2 5" xfId="23958" xr:uid="{00000000-0005-0000-0000-0000D7830000}"/>
    <cellStyle name="Normal 2 3 2 3 4 2 5 2" xfId="48222" xr:uid="{00000000-0005-0000-0000-0000D8830000}"/>
    <cellStyle name="Normal 2 3 2 3 4 2 6" xfId="9932" xr:uid="{00000000-0005-0000-0000-0000D9830000}"/>
    <cellStyle name="Normal 2 3 2 3 4 2 6 2" xfId="34203" xr:uid="{00000000-0005-0000-0000-0000DA830000}"/>
    <cellStyle name="Normal 2 3 2 3 4 2 7" xfId="29235" xr:uid="{00000000-0005-0000-0000-0000DB830000}"/>
    <cellStyle name="Normal 2 3 2 3 4 3" xfId="5851" xr:uid="{00000000-0005-0000-0000-0000DC830000}"/>
    <cellStyle name="Normal 2 3 2 3 4 3 2" xfId="15601" xr:uid="{00000000-0005-0000-0000-0000DD830000}"/>
    <cellStyle name="Normal 2 3 2 3 4 3 2 2" xfId="39868" xr:uid="{00000000-0005-0000-0000-0000DE830000}"/>
    <cellStyle name="Normal 2 3 2 3 4 3 3" xfId="20337" xr:uid="{00000000-0005-0000-0000-0000DF830000}"/>
    <cellStyle name="Normal 2 3 2 3 4 3 3 2" xfId="44601" xr:uid="{00000000-0005-0000-0000-0000E0830000}"/>
    <cellStyle name="Normal 2 3 2 3 4 3 4" xfId="25070" xr:uid="{00000000-0005-0000-0000-0000E1830000}"/>
    <cellStyle name="Normal 2 3 2 3 4 3 4 2" xfId="49334" xr:uid="{00000000-0005-0000-0000-0000E2830000}"/>
    <cellStyle name="Normal 2 3 2 3 4 3 5" xfId="11042" xr:uid="{00000000-0005-0000-0000-0000E3830000}"/>
    <cellStyle name="Normal 2 3 2 3 4 3 5 2" xfId="35313" xr:uid="{00000000-0005-0000-0000-0000E4830000}"/>
    <cellStyle name="Normal 2 3 2 3 4 3 6" xfId="30347" xr:uid="{00000000-0005-0000-0000-0000E5830000}"/>
    <cellStyle name="Normal 2 3 2 3 4 4" xfId="13321" xr:uid="{00000000-0005-0000-0000-0000E6830000}"/>
    <cellStyle name="Normal 2 3 2 3 4 4 2" xfId="37590" xr:uid="{00000000-0005-0000-0000-0000E7830000}"/>
    <cellStyle name="Normal 2 3 2 3 4 5" xfId="18059" xr:uid="{00000000-0005-0000-0000-0000E8830000}"/>
    <cellStyle name="Normal 2 3 2 3 4 5 2" xfId="42323" xr:uid="{00000000-0005-0000-0000-0000E9830000}"/>
    <cellStyle name="Normal 2 3 2 3 4 6" xfId="22792" xr:uid="{00000000-0005-0000-0000-0000EA830000}"/>
    <cellStyle name="Normal 2 3 2 3 4 6 2" xfId="47056" xr:uid="{00000000-0005-0000-0000-0000EB830000}"/>
    <cellStyle name="Normal 2 3 2 3 4 7" xfId="8682" xr:uid="{00000000-0005-0000-0000-0000EC830000}"/>
    <cellStyle name="Normal 2 3 2 3 4 7 2" xfId="33037" xr:uid="{00000000-0005-0000-0000-0000ED830000}"/>
    <cellStyle name="Normal 2 3 2 3 4 8" xfId="28069" xr:uid="{00000000-0005-0000-0000-0000EE830000}"/>
    <cellStyle name="Normal 2 3 2 3 5" xfId="3526" xr:uid="{00000000-0005-0000-0000-0000EF830000}"/>
    <cellStyle name="Normal 2 3 2 3 5 2" xfId="4917" xr:uid="{00000000-0005-0000-0000-0000F0830000}"/>
    <cellStyle name="Normal 2 3 2 3 5 2 2" xfId="7200" xr:uid="{00000000-0005-0000-0000-0000F1830000}"/>
    <cellStyle name="Normal 2 3 2 3 5 2 2 2" xfId="16950" xr:uid="{00000000-0005-0000-0000-0000F2830000}"/>
    <cellStyle name="Normal 2 3 2 3 5 2 2 2 2" xfId="41217" xr:uid="{00000000-0005-0000-0000-0000F3830000}"/>
    <cellStyle name="Normal 2 3 2 3 5 2 2 3" xfId="21686" xr:uid="{00000000-0005-0000-0000-0000F4830000}"/>
    <cellStyle name="Normal 2 3 2 3 5 2 2 3 2" xfId="45950" xr:uid="{00000000-0005-0000-0000-0000F5830000}"/>
    <cellStyle name="Normal 2 3 2 3 5 2 2 4" xfId="26419" xr:uid="{00000000-0005-0000-0000-0000F6830000}"/>
    <cellStyle name="Normal 2 3 2 3 5 2 2 4 2" xfId="50683" xr:uid="{00000000-0005-0000-0000-0000F7830000}"/>
    <cellStyle name="Normal 2 3 2 3 5 2 2 5" xfId="12391" xr:uid="{00000000-0005-0000-0000-0000F8830000}"/>
    <cellStyle name="Normal 2 3 2 3 5 2 2 5 2" xfId="36662" xr:uid="{00000000-0005-0000-0000-0000F9830000}"/>
    <cellStyle name="Normal 2 3 2 3 5 2 2 6" xfId="31696" xr:uid="{00000000-0005-0000-0000-0000FA830000}"/>
    <cellStyle name="Normal 2 3 2 3 5 2 3" xfId="14671" xr:uid="{00000000-0005-0000-0000-0000FB830000}"/>
    <cellStyle name="Normal 2 3 2 3 5 2 3 2" xfId="38939" xr:uid="{00000000-0005-0000-0000-0000FC830000}"/>
    <cellStyle name="Normal 2 3 2 3 5 2 4" xfId="19408" xr:uid="{00000000-0005-0000-0000-0000FD830000}"/>
    <cellStyle name="Normal 2 3 2 3 5 2 4 2" xfId="43672" xr:uid="{00000000-0005-0000-0000-0000FE830000}"/>
    <cellStyle name="Normal 2 3 2 3 5 2 5" xfId="24141" xr:uid="{00000000-0005-0000-0000-0000FF830000}"/>
    <cellStyle name="Normal 2 3 2 3 5 2 5 2" xfId="48405" xr:uid="{00000000-0005-0000-0000-000000840000}"/>
    <cellStyle name="Normal 2 3 2 3 5 2 6" xfId="10115" xr:uid="{00000000-0005-0000-0000-000001840000}"/>
    <cellStyle name="Normal 2 3 2 3 5 2 6 2" xfId="34386" xr:uid="{00000000-0005-0000-0000-000002840000}"/>
    <cellStyle name="Normal 2 3 2 3 5 2 7" xfId="29418" xr:uid="{00000000-0005-0000-0000-000003840000}"/>
    <cellStyle name="Normal 2 3 2 3 5 3" xfId="6034" xr:uid="{00000000-0005-0000-0000-000004840000}"/>
    <cellStyle name="Normal 2 3 2 3 5 3 2" xfId="15784" xr:uid="{00000000-0005-0000-0000-000005840000}"/>
    <cellStyle name="Normal 2 3 2 3 5 3 2 2" xfId="40051" xr:uid="{00000000-0005-0000-0000-000006840000}"/>
    <cellStyle name="Normal 2 3 2 3 5 3 3" xfId="20520" xr:uid="{00000000-0005-0000-0000-000007840000}"/>
    <cellStyle name="Normal 2 3 2 3 5 3 3 2" xfId="44784" xr:uid="{00000000-0005-0000-0000-000008840000}"/>
    <cellStyle name="Normal 2 3 2 3 5 3 4" xfId="25253" xr:uid="{00000000-0005-0000-0000-000009840000}"/>
    <cellStyle name="Normal 2 3 2 3 5 3 4 2" xfId="49517" xr:uid="{00000000-0005-0000-0000-00000A840000}"/>
    <cellStyle name="Normal 2 3 2 3 5 3 5" xfId="11225" xr:uid="{00000000-0005-0000-0000-00000B840000}"/>
    <cellStyle name="Normal 2 3 2 3 5 3 5 2" xfId="35496" xr:uid="{00000000-0005-0000-0000-00000C840000}"/>
    <cellStyle name="Normal 2 3 2 3 5 3 6" xfId="30530" xr:uid="{00000000-0005-0000-0000-00000D840000}"/>
    <cellStyle name="Normal 2 3 2 3 5 4" xfId="13505" xr:uid="{00000000-0005-0000-0000-00000E840000}"/>
    <cellStyle name="Normal 2 3 2 3 5 4 2" xfId="37773" xr:uid="{00000000-0005-0000-0000-00000F840000}"/>
    <cellStyle name="Normal 2 3 2 3 5 5" xfId="18242" xr:uid="{00000000-0005-0000-0000-000010840000}"/>
    <cellStyle name="Normal 2 3 2 3 5 5 2" xfId="42506" xr:uid="{00000000-0005-0000-0000-000011840000}"/>
    <cellStyle name="Normal 2 3 2 3 5 6" xfId="22975" xr:uid="{00000000-0005-0000-0000-000012840000}"/>
    <cellStyle name="Normal 2 3 2 3 5 6 2" xfId="47239" xr:uid="{00000000-0005-0000-0000-000013840000}"/>
    <cellStyle name="Normal 2 3 2 3 5 7" xfId="8949" xr:uid="{00000000-0005-0000-0000-000014840000}"/>
    <cellStyle name="Normal 2 3 2 3 5 7 2" xfId="33220" xr:uid="{00000000-0005-0000-0000-000015840000}"/>
    <cellStyle name="Normal 2 3 2 3 5 8" xfId="28252" xr:uid="{00000000-0005-0000-0000-000016840000}"/>
    <cellStyle name="Normal 2 3 2 3 6" xfId="4111" xr:uid="{00000000-0005-0000-0000-000017840000}"/>
    <cellStyle name="Normal 2 3 2 3 6 2" xfId="6619" xr:uid="{00000000-0005-0000-0000-000018840000}"/>
    <cellStyle name="Normal 2 3 2 3 6 2 2" xfId="16369" xr:uid="{00000000-0005-0000-0000-000019840000}"/>
    <cellStyle name="Normal 2 3 2 3 6 2 2 2" xfId="40636" xr:uid="{00000000-0005-0000-0000-00001A840000}"/>
    <cellStyle name="Normal 2 3 2 3 6 2 3" xfId="21105" xr:uid="{00000000-0005-0000-0000-00001B840000}"/>
    <cellStyle name="Normal 2 3 2 3 6 2 3 2" xfId="45369" xr:uid="{00000000-0005-0000-0000-00001C840000}"/>
    <cellStyle name="Normal 2 3 2 3 6 2 4" xfId="25838" xr:uid="{00000000-0005-0000-0000-00001D840000}"/>
    <cellStyle name="Normal 2 3 2 3 6 2 4 2" xfId="50102" xr:uid="{00000000-0005-0000-0000-00001E840000}"/>
    <cellStyle name="Normal 2 3 2 3 6 2 5" xfId="11810" xr:uid="{00000000-0005-0000-0000-00001F840000}"/>
    <cellStyle name="Normal 2 3 2 3 6 2 5 2" xfId="36081" xr:uid="{00000000-0005-0000-0000-000020840000}"/>
    <cellStyle name="Normal 2 3 2 3 6 2 6" xfId="31115" xr:uid="{00000000-0005-0000-0000-000021840000}"/>
    <cellStyle name="Normal 2 3 2 3 6 3" xfId="14090" xr:uid="{00000000-0005-0000-0000-000022840000}"/>
    <cellStyle name="Normal 2 3 2 3 6 3 2" xfId="38358" xr:uid="{00000000-0005-0000-0000-000023840000}"/>
    <cellStyle name="Normal 2 3 2 3 6 4" xfId="18827" xr:uid="{00000000-0005-0000-0000-000024840000}"/>
    <cellStyle name="Normal 2 3 2 3 6 4 2" xfId="43091" xr:uid="{00000000-0005-0000-0000-000025840000}"/>
    <cellStyle name="Normal 2 3 2 3 6 5" xfId="23560" xr:uid="{00000000-0005-0000-0000-000026840000}"/>
    <cellStyle name="Normal 2 3 2 3 6 5 2" xfId="47824" xr:uid="{00000000-0005-0000-0000-000027840000}"/>
    <cellStyle name="Normal 2 3 2 3 6 6" xfId="9534" xr:uid="{00000000-0005-0000-0000-000028840000}"/>
    <cellStyle name="Normal 2 3 2 3 6 6 2" xfId="33805" xr:uid="{00000000-0005-0000-0000-000029840000}"/>
    <cellStyle name="Normal 2 3 2 3 6 7" xfId="28837" xr:uid="{00000000-0005-0000-0000-00002A840000}"/>
    <cellStyle name="Normal 2 3 2 3 7" xfId="5260" xr:uid="{00000000-0005-0000-0000-00002B840000}"/>
    <cellStyle name="Normal 2 3 2 3 7 2" xfId="15011" xr:uid="{00000000-0005-0000-0000-00002C840000}"/>
    <cellStyle name="Normal 2 3 2 3 7 2 2" xfId="39278" xr:uid="{00000000-0005-0000-0000-00002D840000}"/>
    <cellStyle name="Normal 2 3 2 3 7 3" xfId="19747" xr:uid="{00000000-0005-0000-0000-00002E840000}"/>
    <cellStyle name="Normal 2 3 2 3 7 3 2" xfId="44011" xr:uid="{00000000-0005-0000-0000-00002F840000}"/>
    <cellStyle name="Normal 2 3 2 3 7 4" xfId="24480" xr:uid="{00000000-0005-0000-0000-000030840000}"/>
    <cellStyle name="Normal 2 3 2 3 7 4 2" xfId="48744" xr:uid="{00000000-0005-0000-0000-000031840000}"/>
    <cellStyle name="Normal 2 3 2 3 7 5" xfId="10452" xr:uid="{00000000-0005-0000-0000-000032840000}"/>
    <cellStyle name="Normal 2 3 2 3 7 5 2" xfId="34723" xr:uid="{00000000-0005-0000-0000-000033840000}"/>
    <cellStyle name="Normal 2 3 2 3 7 6" xfId="29757" xr:uid="{00000000-0005-0000-0000-000034840000}"/>
    <cellStyle name="Normal 2 3 2 3 8" xfId="7379" xr:uid="{00000000-0005-0000-0000-000035840000}"/>
    <cellStyle name="Normal 2 3 2 3 8 2" xfId="21865" xr:uid="{00000000-0005-0000-0000-000036840000}"/>
    <cellStyle name="Normal 2 3 2 3 8 2 2" xfId="46129" xr:uid="{00000000-0005-0000-0000-000037840000}"/>
    <cellStyle name="Normal 2 3 2 3 8 3" xfId="26598" xr:uid="{00000000-0005-0000-0000-000038840000}"/>
    <cellStyle name="Normal 2 3 2 3 8 3 2" xfId="50862" xr:uid="{00000000-0005-0000-0000-000039840000}"/>
    <cellStyle name="Normal 2 3 2 3 8 4" xfId="17129" xr:uid="{00000000-0005-0000-0000-00003A840000}"/>
    <cellStyle name="Normal 2 3 2 3 8 4 2" xfId="41396" xr:uid="{00000000-0005-0000-0000-00003B840000}"/>
    <cellStyle name="Normal 2 3 2 3 8 5" xfId="31875" xr:uid="{00000000-0005-0000-0000-00003C840000}"/>
    <cellStyle name="Normal 2 3 2 3 9" xfId="7558" xr:uid="{00000000-0005-0000-0000-00003D840000}"/>
    <cellStyle name="Normal 2 3 2 3 9 2" xfId="26777" xr:uid="{00000000-0005-0000-0000-00003E840000}"/>
    <cellStyle name="Normal 2 3 2 3 9 2 2" xfId="51041" xr:uid="{00000000-0005-0000-0000-00003F840000}"/>
    <cellStyle name="Normal 2 3 2 3 9 3" xfId="12731" xr:uid="{00000000-0005-0000-0000-000040840000}"/>
    <cellStyle name="Normal 2 3 2 3 9 3 2" xfId="37000" xr:uid="{00000000-0005-0000-0000-000041840000}"/>
    <cellStyle name="Normal 2 3 2 3 9 4" xfId="32054" xr:uid="{00000000-0005-0000-0000-000042840000}"/>
    <cellStyle name="Normal 2 3 2 3_BALANZA DE COMPROBACIÓN" xfId="1359" xr:uid="{00000000-0005-0000-0000-000043840000}"/>
    <cellStyle name="Normal 2 3 2 4" xfId="1360" xr:uid="{00000000-0005-0000-0000-000044840000}"/>
    <cellStyle name="Normal 2 3 2 4 10" xfId="22206" xr:uid="{00000000-0005-0000-0000-000045840000}"/>
    <cellStyle name="Normal 2 3 2 4 10 2" xfId="46470" xr:uid="{00000000-0005-0000-0000-000046840000}"/>
    <cellStyle name="Normal 2 3 2 4 11" xfId="8147" xr:uid="{00000000-0005-0000-0000-000047840000}"/>
    <cellStyle name="Normal 2 3 2 4 11 2" xfId="32643" xr:uid="{00000000-0005-0000-0000-000048840000}"/>
    <cellStyle name="Normal 2 3 2 4 12" xfId="26960" xr:uid="{00000000-0005-0000-0000-000049840000}"/>
    <cellStyle name="Normal 2 3 2 4 12 2" xfId="51224" xr:uid="{00000000-0005-0000-0000-00004A840000}"/>
    <cellStyle name="Normal 2 3 2 4 13" xfId="27140" xr:uid="{00000000-0005-0000-0000-00004B840000}"/>
    <cellStyle name="Normal 2 3 2 4 13 2" xfId="51403" xr:uid="{00000000-0005-0000-0000-00004C840000}"/>
    <cellStyle name="Normal 2 3 2 4 14" xfId="27481" xr:uid="{00000000-0005-0000-0000-00004D840000}"/>
    <cellStyle name="Normal 2 3 2 4 2" xfId="1361" xr:uid="{00000000-0005-0000-0000-00004E840000}"/>
    <cellStyle name="Normal 2 3 2 4 2 10" xfId="8148" xr:uid="{00000000-0005-0000-0000-00004F840000}"/>
    <cellStyle name="Normal 2 3 2 4 2 10 2" xfId="32644" xr:uid="{00000000-0005-0000-0000-000050840000}"/>
    <cellStyle name="Normal 2 3 2 4 2 11" xfId="26961" xr:uid="{00000000-0005-0000-0000-000051840000}"/>
    <cellStyle name="Normal 2 3 2 4 2 11 2" xfId="51225" xr:uid="{00000000-0005-0000-0000-000052840000}"/>
    <cellStyle name="Normal 2 3 2 4 2 12" xfId="27141" xr:uid="{00000000-0005-0000-0000-000053840000}"/>
    <cellStyle name="Normal 2 3 2 4 2 12 2" xfId="51404" xr:uid="{00000000-0005-0000-0000-000054840000}"/>
    <cellStyle name="Normal 2 3 2 4 2 13" xfId="27482" xr:uid="{00000000-0005-0000-0000-000055840000}"/>
    <cellStyle name="Normal 2 3 2 4 2 2" xfId="2917" xr:uid="{00000000-0005-0000-0000-000056840000}"/>
    <cellStyle name="Normal 2 3 2 4 2 2 2" xfId="4655" xr:uid="{00000000-0005-0000-0000-000057840000}"/>
    <cellStyle name="Normal 2 3 2 4 2 2 2 2" xfId="7022" xr:uid="{00000000-0005-0000-0000-000058840000}"/>
    <cellStyle name="Normal 2 3 2 4 2 2 2 2 2" xfId="16772" xr:uid="{00000000-0005-0000-0000-000059840000}"/>
    <cellStyle name="Normal 2 3 2 4 2 2 2 2 2 2" xfId="41039" xr:uid="{00000000-0005-0000-0000-00005A840000}"/>
    <cellStyle name="Normal 2 3 2 4 2 2 2 2 3" xfId="21508" xr:uid="{00000000-0005-0000-0000-00005B840000}"/>
    <cellStyle name="Normal 2 3 2 4 2 2 2 2 3 2" xfId="45772" xr:uid="{00000000-0005-0000-0000-00005C840000}"/>
    <cellStyle name="Normal 2 3 2 4 2 2 2 2 4" xfId="26241" xr:uid="{00000000-0005-0000-0000-00005D840000}"/>
    <cellStyle name="Normal 2 3 2 4 2 2 2 2 4 2" xfId="50505" xr:uid="{00000000-0005-0000-0000-00005E840000}"/>
    <cellStyle name="Normal 2 3 2 4 2 2 2 2 5" xfId="12213" xr:uid="{00000000-0005-0000-0000-00005F840000}"/>
    <cellStyle name="Normal 2 3 2 4 2 2 2 2 5 2" xfId="36484" xr:uid="{00000000-0005-0000-0000-000060840000}"/>
    <cellStyle name="Normal 2 3 2 4 2 2 2 2 6" xfId="31518" xr:uid="{00000000-0005-0000-0000-000061840000}"/>
    <cellStyle name="Normal 2 3 2 4 2 2 2 3" xfId="14493" xr:uid="{00000000-0005-0000-0000-000062840000}"/>
    <cellStyle name="Normal 2 3 2 4 2 2 2 3 2" xfId="38761" xr:uid="{00000000-0005-0000-0000-000063840000}"/>
    <cellStyle name="Normal 2 3 2 4 2 2 2 4" xfId="19230" xr:uid="{00000000-0005-0000-0000-000064840000}"/>
    <cellStyle name="Normal 2 3 2 4 2 2 2 4 2" xfId="43494" xr:uid="{00000000-0005-0000-0000-000065840000}"/>
    <cellStyle name="Normal 2 3 2 4 2 2 2 5" xfId="23963" xr:uid="{00000000-0005-0000-0000-000066840000}"/>
    <cellStyle name="Normal 2 3 2 4 2 2 2 5 2" xfId="48227" xr:uid="{00000000-0005-0000-0000-000067840000}"/>
    <cellStyle name="Normal 2 3 2 4 2 2 2 6" xfId="9937" xr:uid="{00000000-0005-0000-0000-000068840000}"/>
    <cellStyle name="Normal 2 3 2 4 2 2 2 6 2" xfId="34208" xr:uid="{00000000-0005-0000-0000-000069840000}"/>
    <cellStyle name="Normal 2 3 2 4 2 2 2 7" xfId="29240" xr:uid="{00000000-0005-0000-0000-00006A840000}"/>
    <cellStyle name="Normal 2 3 2 4 2 2 3" xfId="5856" xr:uid="{00000000-0005-0000-0000-00006B840000}"/>
    <cellStyle name="Normal 2 3 2 4 2 2 3 2" xfId="15606" xr:uid="{00000000-0005-0000-0000-00006C840000}"/>
    <cellStyle name="Normal 2 3 2 4 2 2 3 2 2" xfId="39873" xr:uid="{00000000-0005-0000-0000-00006D840000}"/>
    <cellStyle name="Normal 2 3 2 4 2 2 3 3" xfId="20342" xr:uid="{00000000-0005-0000-0000-00006E840000}"/>
    <cellStyle name="Normal 2 3 2 4 2 2 3 3 2" xfId="44606" xr:uid="{00000000-0005-0000-0000-00006F840000}"/>
    <cellStyle name="Normal 2 3 2 4 2 2 3 4" xfId="25075" xr:uid="{00000000-0005-0000-0000-000070840000}"/>
    <cellStyle name="Normal 2 3 2 4 2 2 3 4 2" xfId="49339" xr:uid="{00000000-0005-0000-0000-000071840000}"/>
    <cellStyle name="Normal 2 3 2 4 2 2 3 5" xfId="11047" xr:uid="{00000000-0005-0000-0000-000072840000}"/>
    <cellStyle name="Normal 2 3 2 4 2 2 3 5 2" xfId="35318" xr:uid="{00000000-0005-0000-0000-000073840000}"/>
    <cellStyle name="Normal 2 3 2 4 2 2 3 6" xfId="30352" xr:uid="{00000000-0005-0000-0000-000074840000}"/>
    <cellStyle name="Normal 2 3 2 4 2 2 4" xfId="13326" xr:uid="{00000000-0005-0000-0000-000075840000}"/>
    <cellStyle name="Normal 2 3 2 4 2 2 4 2" xfId="37595" xr:uid="{00000000-0005-0000-0000-000076840000}"/>
    <cellStyle name="Normal 2 3 2 4 2 2 5" xfId="18064" xr:uid="{00000000-0005-0000-0000-000077840000}"/>
    <cellStyle name="Normal 2 3 2 4 2 2 5 2" xfId="42328" xr:uid="{00000000-0005-0000-0000-000078840000}"/>
    <cellStyle name="Normal 2 3 2 4 2 2 6" xfId="22797" xr:uid="{00000000-0005-0000-0000-000079840000}"/>
    <cellStyle name="Normal 2 3 2 4 2 2 6 2" xfId="47061" xr:uid="{00000000-0005-0000-0000-00007A840000}"/>
    <cellStyle name="Normal 2 3 2 4 2 2 7" xfId="8687" xr:uid="{00000000-0005-0000-0000-00007B840000}"/>
    <cellStyle name="Normal 2 3 2 4 2 2 7 2" xfId="33042" xr:uid="{00000000-0005-0000-0000-00007C840000}"/>
    <cellStyle name="Normal 2 3 2 4 2 2 8" xfId="28074" xr:uid="{00000000-0005-0000-0000-00007D840000}"/>
    <cellStyle name="Normal 2 3 2 4 2 3" xfId="3531" xr:uid="{00000000-0005-0000-0000-00007E840000}"/>
    <cellStyle name="Normal 2 3 2 4 2 3 2" xfId="4922" xr:uid="{00000000-0005-0000-0000-00007F840000}"/>
    <cellStyle name="Normal 2 3 2 4 2 3 2 2" xfId="7205" xr:uid="{00000000-0005-0000-0000-000080840000}"/>
    <cellStyle name="Normal 2 3 2 4 2 3 2 2 2" xfId="16955" xr:uid="{00000000-0005-0000-0000-000081840000}"/>
    <cellStyle name="Normal 2 3 2 4 2 3 2 2 2 2" xfId="41222" xr:uid="{00000000-0005-0000-0000-000082840000}"/>
    <cellStyle name="Normal 2 3 2 4 2 3 2 2 3" xfId="21691" xr:uid="{00000000-0005-0000-0000-000083840000}"/>
    <cellStyle name="Normal 2 3 2 4 2 3 2 2 3 2" xfId="45955" xr:uid="{00000000-0005-0000-0000-000084840000}"/>
    <cellStyle name="Normal 2 3 2 4 2 3 2 2 4" xfId="26424" xr:uid="{00000000-0005-0000-0000-000085840000}"/>
    <cellStyle name="Normal 2 3 2 4 2 3 2 2 4 2" xfId="50688" xr:uid="{00000000-0005-0000-0000-000086840000}"/>
    <cellStyle name="Normal 2 3 2 4 2 3 2 2 5" xfId="12396" xr:uid="{00000000-0005-0000-0000-000087840000}"/>
    <cellStyle name="Normal 2 3 2 4 2 3 2 2 5 2" xfId="36667" xr:uid="{00000000-0005-0000-0000-000088840000}"/>
    <cellStyle name="Normal 2 3 2 4 2 3 2 2 6" xfId="31701" xr:uid="{00000000-0005-0000-0000-000089840000}"/>
    <cellStyle name="Normal 2 3 2 4 2 3 2 3" xfId="14676" xr:uid="{00000000-0005-0000-0000-00008A840000}"/>
    <cellStyle name="Normal 2 3 2 4 2 3 2 3 2" xfId="38944" xr:uid="{00000000-0005-0000-0000-00008B840000}"/>
    <cellStyle name="Normal 2 3 2 4 2 3 2 4" xfId="19413" xr:uid="{00000000-0005-0000-0000-00008C840000}"/>
    <cellStyle name="Normal 2 3 2 4 2 3 2 4 2" xfId="43677" xr:uid="{00000000-0005-0000-0000-00008D840000}"/>
    <cellStyle name="Normal 2 3 2 4 2 3 2 5" xfId="24146" xr:uid="{00000000-0005-0000-0000-00008E840000}"/>
    <cellStyle name="Normal 2 3 2 4 2 3 2 5 2" xfId="48410" xr:uid="{00000000-0005-0000-0000-00008F840000}"/>
    <cellStyle name="Normal 2 3 2 4 2 3 2 6" xfId="10120" xr:uid="{00000000-0005-0000-0000-000090840000}"/>
    <cellStyle name="Normal 2 3 2 4 2 3 2 6 2" xfId="34391" xr:uid="{00000000-0005-0000-0000-000091840000}"/>
    <cellStyle name="Normal 2 3 2 4 2 3 2 7" xfId="29423" xr:uid="{00000000-0005-0000-0000-000092840000}"/>
    <cellStyle name="Normal 2 3 2 4 2 3 3" xfId="6039" xr:uid="{00000000-0005-0000-0000-000093840000}"/>
    <cellStyle name="Normal 2 3 2 4 2 3 3 2" xfId="15789" xr:uid="{00000000-0005-0000-0000-000094840000}"/>
    <cellStyle name="Normal 2 3 2 4 2 3 3 2 2" xfId="40056" xr:uid="{00000000-0005-0000-0000-000095840000}"/>
    <cellStyle name="Normal 2 3 2 4 2 3 3 3" xfId="20525" xr:uid="{00000000-0005-0000-0000-000096840000}"/>
    <cellStyle name="Normal 2 3 2 4 2 3 3 3 2" xfId="44789" xr:uid="{00000000-0005-0000-0000-000097840000}"/>
    <cellStyle name="Normal 2 3 2 4 2 3 3 4" xfId="25258" xr:uid="{00000000-0005-0000-0000-000098840000}"/>
    <cellStyle name="Normal 2 3 2 4 2 3 3 4 2" xfId="49522" xr:uid="{00000000-0005-0000-0000-000099840000}"/>
    <cellStyle name="Normal 2 3 2 4 2 3 3 5" xfId="11230" xr:uid="{00000000-0005-0000-0000-00009A840000}"/>
    <cellStyle name="Normal 2 3 2 4 2 3 3 5 2" xfId="35501" xr:uid="{00000000-0005-0000-0000-00009B840000}"/>
    <cellStyle name="Normal 2 3 2 4 2 3 3 6" xfId="30535" xr:uid="{00000000-0005-0000-0000-00009C840000}"/>
    <cellStyle name="Normal 2 3 2 4 2 3 4" xfId="13510" xr:uid="{00000000-0005-0000-0000-00009D840000}"/>
    <cellStyle name="Normal 2 3 2 4 2 3 4 2" xfId="37778" xr:uid="{00000000-0005-0000-0000-00009E840000}"/>
    <cellStyle name="Normal 2 3 2 4 2 3 5" xfId="18247" xr:uid="{00000000-0005-0000-0000-00009F840000}"/>
    <cellStyle name="Normal 2 3 2 4 2 3 5 2" xfId="42511" xr:uid="{00000000-0005-0000-0000-0000A0840000}"/>
    <cellStyle name="Normal 2 3 2 4 2 3 6" xfId="22980" xr:uid="{00000000-0005-0000-0000-0000A1840000}"/>
    <cellStyle name="Normal 2 3 2 4 2 3 6 2" xfId="47244" xr:uid="{00000000-0005-0000-0000-0000A2840000}"/>
    <cellStyle name="Normal 2 3 2 4 2 3 7" xfId="8954" xr:uid="{00000000-0005-0000-0000-0000A3840000}"/>
    <cellStyle name="Normal 2 3 2 4 2 3 7 2" xfId="33225" xr:uid="{00000000-0005-0000-0000-0000A4840000}"/>
    <cellStyle name="Normal 2 3 2 4 2 3 8" xfId="28257" xr:uid="{00000000-0005-0000-0000-0000A5840000}"/>
    <cellStyle name="Normal 2 3 2 4 2 4" xfId="4116" xr:uid="{00000000-0005-0000-0000-0000A6840000}"/>
    <cellStyle name="Normal 2 3 2 4 2 4 2" xfId="6624" xr:uid="{00000000-0005-0000-0000-0000A7840000}"/>
    <cellStyle name="Normal 2 3 2 4 2 4 2 2" xfId="16374" xr:uid="{00000000-0005-0000-0000-0000A8840000}"/>
    <cellStyle name="Normal 2 3 2 4 2 4 2 2 2" xfId="40641" xr:uid="{00000000-0005-0000-0000-0000A9840000}"/>
    <cellStyle name="Normal 2 3 2 4 2 4 2 3" xfId="21110" xr:uid="{00000000-0005-0000-0000-0000AA840000}"/>
    <cellStyle name="Normal 2 3 2 4 2 4 2 3 2" xfId="45374" xr:uid="{00000000-0005-0000-0000-0000AB840000}"/>
    <cellStyle name="Normal 2 3 2 4 2 4 2 4" xfId="25843" xr:uid="{00000000-0005-0000-0000-0000AC840000}"/>
    <cellStyle name="Normal 2 3 2 4 2 4 2 4 2" xfId="50107" xr:uid="{00000000-0005-0000-0000-0000AD840000}"/>
    <cellStyle name="Normal 2 3 2 4 2 4 2 5" xfId="11815" xr:uid="{00000000-0005-0000-0000-0000AE840000}"/>
    <cellStyle name="Normal 2 3 2 4 2 4 2 5 2" xfId="36086" xr:uid="{00000000-0005-0000-0000-0000AF840000}"/>
    <cellStyle name="Normal 2 3 2 4 2 4 2 6" xfId="31120" xr:uid="{00000000-0005-0000-0000-0000B0840000}"/>
    <cellStyle name="Normal 2 3 2 4 2 4 3" xfId="14095" xr:uid="{00000000-0005-0000-0000-0000B1840000}"/>
    <cellStyle name="Normal 2 3 2 4 2 4 3 2" xfId="38363" xr:uid="{00000000-0005-0000-0000-0000B2840000}"/>
    <cellStyle name="Normal 2 3 2 4 2 4 4" xfId="18832" xr:uid="{00000000-0005-0000-0000-0000B3840000}"/>
    <cellStyle name="Normal 2 3 2 4 2 4 4 2" xfId="43096" xr:uid="{00000000-0005-0000-0000-0000B4840000}"/>
    <cellStyle name="Normal 2 3 2 4 2 4 5" xfId="23565" xr:uid="{00000000-0005-0000-0000-0000B5840000}"/>
    <cellStyle name="Normal 2 3 2 4 2 4 5 2" xfId="47829" xr:uid="{00000000-0005-0000-0000-0000B6840000}"/>
    <cellStyle name="Normal 2 3 2 4 2 4 6" xfId="9539" xr:uid="{00000000-0005-0000-0000-0000B7840000}"/>
    <cellStyle name="Normal 2 3 2 4 2 4 6 2" xfId="33810" xr:uid="{00000000-0005-0000-0000-0000B8840000}"/>
    <cellStyle name="Normal 2 3 2 4 2 4 7" xfId="28842" xr:uid="{00000000-0005-0000-0000-0000B9840000}"/>
    <cellStyle name="Normal 2 3 2 4 2 5" xfId="5265" xr:uid="{00000000-0005-0000-0000-0000BA840000}"/>
    <cellStyle name="Normal 2 3 2 4 2 5 2" xfId="15016" xr:uid="{00000000-0005-0000-0000-0000BB840000}"/>
    <cellStyle name="Normal 2 3 2 4 2 5 2 2" xfId="39283" xr:uid="{00000000-0005-0000-0000-0000BC840000}"/>
    <cellStyle name="Normal 2 3 2 4 2 5 3" xfId="19752" xr:uid="{00000000-0005-0000-0000-0000BD840000}"/>
    <cellStyle name="Normal 2 3 2 4 2 5 3 2" xfId="44016" xr:uid="{00000000-0005-0000-0000-0000BE840000}"/>
    <cellStyle name="Normal 2 3 2 4 2 5 4" xfId="24485" xr:uid="{00000000-0005-0000-0000-0000BF840000}"/>
    <cellStyle name="Normal 2 3 2 4 2 5 4 2" xfId="48749" xr:uid="{00000000-0005-0000-0000-0000C0840000}"/>
    <cellStyle name="Normal 2 3 2 4 2 5 5" xfId="10457" xr:uid="{00000000-0005-0000-0000-0000C1840000}"/>
    <cellStyle name="Normal 2 3 2 4 2 5 5 2" xfId="34728" xr:uid="{00000000-0005-0000-0000-0000C2840000}"/>
    <cellStyle name="Normal 2 3 2 4 2 5 6" xfId="29762" xr:uid="{00000000-0005-0000-0000-0000C3840000}"/>
    <cellStyle name="Normal 2 3 2 4 2 6" xfId="7384" xr:uid="{00000000-0005-0000-0000-0000C4840000}"/>
    <cellStyle name="Normal 2 3 2 4 2 6 2" xfId="21870" xr:uid="{00000000-0005-0000-0000-0000C5840000}"/>
    <cellStyle name="Normal 2 3 2 4 2 6 2 2" xfId="46134" xr:uid="{00000000-0005-0000-0000-0000C6840000}"/>
    <cellStyle name="Normal 2 3 2 4 2 6 3" xfId="26603" xr:uid="{00000000-0005-0000-0000-0000C7840000}"/>
    <cellStyle name="Normal 2 3 2 4 2 6 3 2" xfId="50867" xr:uid="{00000000-0005-0000-0000-0000C8840000}"/>
    <cellStyle name="Normal 2 3 2 4 2 6 4" xfId="17134" xr:uid="{00000000-0005-0000-0000-0000C9840000}"/>
    <cellStyle name="Normal 2 3 2 4 2 6 4 2" xfId="41401" xr:uid="{00000000-0005-0000-0000-0000CA840000}"/>
    <cellStyle name="Normal 2 3 2 4 2 6 5" xfId="31880" xr:uid="{00000000-0005-0000-0000-0000CB840000}"/>
    <cellStyle name="Normal 2 3 2 4 2 7" xfId="7563" xr:uid="{00000000-0005-0000-0000-0000CC840000}"/>
    <cellStyle name="Normal 2 3 2 4 2 7 2" xfId="26782" xr:uid="{00000000-0005-0000-0000-0000CD840000}"/>
    <cellStyle name="Normal 2 3 2 4 2 7 2 2" xfId="51046" xr:uid="{00000000-0005-0000-0000-0000CE840000}"/>
    <cellStyle name="Normal 2 3 2 4 2 7 3" xfId="12736" xr:uid="{00000000-0005-0000-0000-0000CF840000}"/>
    <cellStyle name="Normal 2 3 2 4 2 7 3 2" xfId="37005" xr:uid="{00000000-0005-0000-0000-0000D0840000}"/>
    <cellStyle name="Normal 2 3 2 4 2 7 4" xfId="32059" xr:uid="{00000000-0005-0000-0000-0000D1840000}"/>
    <cellStyle name="Normal 2 3 2 4 2 8" xfId="17474" xr:uid="{00000000-0005-0000-0000-0000D2840000}"/>
    <cellStyle name="Normal 2 3 2 4 2 8 2" xfId="41738" xr:uid="{00000000-0005-0000-0000-0000D3840000}"/>
    <cellStyle name="Normal 2 3 2 4 2 9" xfId="22207" xr:uid="{00000000-0005-0000-0000-0000D4840000}"/>
    <cellStyle name="Normal 2 3 2 4 2 9 2" xfId="46471" xr:uid="{00000000-0005-0000-0000-0000D5840000}"/>
    <cellStyle name="Normal 2 3 2 4 3" xfId="2916" xr:uid="{00000000-0005-0000-0000-0000D6840000}"/>
    <cellStyle name="Normal 2 3 2 4 3 2" xfId="4654" xr:uid="{00000000-0005-0000-0000-0000D7840000}"/>
    <cellStyle name="Normal 2 3 2 4 3 2 2" xfId="7021" xr:uid="{00000000-0005-0000-0000-0000D8840000}"/>
    <cellStyle name="Normal 2 3 2 4 3 2 2 2" xfId="16771" xr:uid="{00000000-0005-0000-0000-0000D9840000}"/>
    <cellStyle name="Normal 2 3 2 4 3 2 2 2 2" xfId="41038" xr:uid="{00000000-0005-0000-0000-0000DA840000}"/>
    <cellStyle name="Normal 2 3 2 4 3 2 2 3" xfId="21507" xr:uid="{00000000-0005-0000-0000-0000DB840000}"/>
    <cellStyle name="Normal 2 3 2 4 3 2 2 3 2" xfId="45771" xr:uid="{00000000-0005-0000-0000-0000DC840000}"/>
    <cellStyle name="Normal 2 3 2 4 3 2 2 4" xfId="26240" xr:uid="{00000000-0005-0000-0000-0000DD840000}"/>
    <cellStyle name="Normal 2 3 2 4 3 2 2 4 2" xfId="50504" xr:uid="{00000000-0005-0000-0000-0000DE840000}"/>
    <cellStyle name="Normal 2 3 2 4 3 2 2 5" xfId="12212" xr:uid="{00000000-0005-0000-0000-0000DF840000}"/>
    <cellStyle name="Normal 2 3 2 4 3 2 2 5 2" xfId="36483" xr:uid="{00000000-0005-0000-0000-0000E0840000}"/>
    <cellStyle name="Normal 2 3 2 4 3 2 2 6" xfId="31517" xr:uid="{00000000-0005-0000-0000-0000E1840000}"/>
    <cellStyle name="Normal 2 3 2 4 3 2 3" xfId="14492" xr:uid="{00000000-0005-0000-0000-0000E2840000}"/>
    <cellStyle name="Normal 2 3 2 4 3 2 3 2" xfId="38760" xr:uid="{00000000-0005-0000-0000-0000E3840000}"/>
    <cellStyle name="Normal 2 3 2 4 3 2 4" xfId="19229" xr:uid="{00000000-0005-0000-0000-0000E4840000}"/>
    <cellStyle name="Normal 2 3 2 4 3 2 4 2" xfId="43493" xr:uid="{00000000-0005-0000-0000-0000E5840000}"/>
    <cellStyle name="Normal 2 3 2 4 3 2 5" xfId="23962" xr:uid="{00000000-0005-0000-0000-0000E6840000}"/>
    <cellStyle name="Normal 2 3 2 4 3 2 5 2" xfId="48226" xr:uid="{00000000-0005-0000-0000-0000E7840000}"/>
    <cellStyle name="Normal 2 3 2 4 3 2 6" xfId="9936" xr:uid="{00000000-0005-0000-0000-0000E8840000}"/>
    <cellStyle name="Normal 2 3 2 4 3 2 6 2" xfId="34207" xr:uid="{00000000-0005-0000-0000-0000E9840000}"/>
    <cellStyle name="Normal 2 3 2 4 3 2 7" xfId="29239" xr:uid="{00000000-0005-0000-0000-0000EA840000}"/>
    <cellStyle name="Normal 2 3 2 4 3 3" xfId="5855" xr:uid="{00000000-0005-0000-0000-0000EB840000}"/>
    <cellStyle name="Normal 2 3 2 4 3 3 2" xfId="15605" xr:uid="{00000000-0005-0000-0000-0000EC840000}"/>
    <cellStyle name="Normal 2 3 2 4 3 3 2 2" xfId="39872" xr:uid="{00000000-0005-0000-0000-0000ED840000}"/>
    <cellStyle name="Normal 2 3 2 4 3 3 3" xfId="20341" xr:uid="{00000000-0005-0000-0000-0000EE840000}"/>
    <cellStyle name="Normal 2 3 2 4 3 3 3 2" xfId="44605" xr:uid="{00000000-0005-0000-0000-0000EF840000}"/>
    <cellStyle name="Normal 2 3 2 4 3 3 4" xfId="25074" xr:uid="{00000000-0005-0000-0000-0000F0840000}"/>
    <cellStyle name="Normal 2 3 2 4 3 3 4 2" xfId="49338" xr:uid="{00000000-0005-0000-0000-0000F1840000}"/>
    <cellStyle name="Normal 2 3 2 4 3 3 5" xfId="11046" xr:uid="{00000000-0005-0000-0000-0000F2840000}"/>
    <cellStyle name="Normal 2 3 2 4 3 3 5 2" xfId="35317" xr:uid="{00000000-0005-0000-0000-0000F3840000}"/>
    <cellStyle name="Normal 2 3 2 4 3 3 6" xfId="30351" xr:uid="{00000000-0005-0000-0000-0000F4840000}"/>
    <cellStyle name="Normal 2 3 2 4 3 4" xfId="13325" xr:uid="{00000000-0005-0000-0000-0000F5840000}"/>
    <cellStyle name="Normal 2 3 2 4 3 4 2" xfId="37594" xr:uid="{00000000-0005-0000-0000-0000F6840000}"/>
    <cellStyle name="Normal 2 3 2 4 3 5" xfId="18063" xr:uid="{00000000-0005-0000-0000-0000F7840000}"/>
    <cellStyle name="Normal 2 3 2 4 3 5 2" xfId="42327" xr:uid="{00000000-0005-0000-0000-0000F8840000}"/>
    <cellStyle name="Normal 2 3 2 4 3 6" xfId="22796" xr:uid="{00000000-0005-0000-0000-0000F9840000}"/>
    <cellStyle name="Normal 2 3 2 4 3 6 2" xfId="47060" xr:uid="{00000000-0005-0000-0000-0000FA840000}"/>
    <cellStyle name="Normal 2 3 2 4 3 7" xfId="8686" xr:uid="{00000000-0005-0000-0000-0000FB840000}"/>
    <cellStyle name="Normal 2 3 2 4 3 7 2" xfId="33041" xr:uid="{00000000-0005-0000-0000-0000FC840000}"/>
    <cellStyle name="Normal 2 3 2 4 3 8" xfId="28073" xr:uid="{00000000-0005-0000-0000-0000FD840000}"/>
    <cellStyle name="Normal 2 3 2 4 4" xfId="3530" xr:uid="{00000000-0005-0000-0000-0000FE840000}"/>
    <cellStyle name="Normal 2 3 2 4 4 2" xfId="4921" xr:uid="{00000000-0005-0000-0000-0000FF840000}"/>
    <cellStyle name="Normal 2 3 2 4 4 2 2" xfId="7204" xr:uid="{00000000-0005-0000-0000-000000850000}"/>
    <cellStyle name="Normal 2 3 2 4 4 2 2 2" xfId="16954" xr:uid="{00000000-0005-0000-0000-000001850000}"/>
    <cellStyle name="Normal 2 3 2 4 4 2 2 2 2" xfId="41221" xr:uid="{00000000-0005-0000-0000-000002850000}"/>
    <cellStyle name="Normal 2 3 2 4 4 2 2 3" xfId="21690" xr:uid="{00000000-0005-0000-0000-000003850000}"/>
    <cellStyle name="Normal 2 3 2 4 4 2 2 3 2" xfId="45954" xr:uid="{00000000-0005-0000-0000-000004850000}"/>
    <cellStyle name="Normal 2 3 2 4 4 2 2 4" xfId="26423" xr:uid="{00000000-0005-0000-0000-000005850000}"/>
    <cellStyle name="Normal 2 3 2 4 4 2 2 4 2" xfId="50687" xr:uid="{00000000-0005-0000-0000-000006850000}"/>
    <cellStyle name="Normal 2 3 2 4 4 2 2 5" xfId="12395" xr:uid="{00000000-0005-0000-0000-000007850000}"/>
    <cellStyle name="Normal 2 3 2 4 4 2 2 5 2" xfId="36666" xr:uid="{00000000-0005-0000-0000-000008850000}"/>
    <cellStyle name="Normal 2 3 2 4 4 2 2 6" xfId="31700" xr:uid="{00000000-0005-0000-0000-000009850000}"/>
    <cellStyle name="Normal 2 3 2 4 4 2 3" xfId="14675" xr:uid="{00000000-0005-0000-0000-00000A850000}"/>
    <cellStyle name="Normal 2 3 2 4 4 2 3 2" xfId="38943" xr:uid="{00000000-0005-0000-0000-00000B850000}"/>
    <cellStyle name="Normal 2 3 2 4 4 2 4" xfId="19412" xr:uid="{00000000-0005-0000-0000-00000C850000}"/>
    <cellStyle name="Normal 2 3 2 4 4 2 4 2" xfId="43676" xr:uid="{00000000-0005-0000-0000-00000D850000}"/>
    <cellStyle name="Normal 2 3 2 4 4 2 5" xfId="24145" xr:uid="{00000000-0005-0000-0000-00000E850000}"/>
    <cellStyle name="Normal 2 3 2 4 4 2 5 2" xfId="48409" xr:uid="{00000000-0005-0000-0000-00000F850000}"/>
    <cellStyle name="Normal 2 3 2 4 4 2 6" xfId="10119" xr:uid="{00000000-0005-0000-0000-000010850000}"/>
    <cellStyle name="Normal 2 3 2 4 4 2 6 2" xfId="34390" xr:uid="{00000000-0005-0000-0000-000011850000}"/>
    <cellStyle name="Normal 2 3 2 4 4 2 7" xfId="29422" xr:uid="{00000000-0005-0000-0000-000012850000}"/>
    <cellStyle name="Normal 2 3 2 4 4 3" xfId="6038" xr:uid="{00000000-0005-0000-0000-000013850000}"/>
    <cellStyle name="Normal 2 3 2 4 4 3 2" xfId="15788" xr:uid="{00000000-0005-0000-0000-000014850000}"/>
    <cellStyle name="Normal 2 3 2 4 4 3 2 2" xfId="40055" xr:uid="{00000000-0005-0000-0000-000015850000}"/>
    <cellStyle name="Normal 2 3 2 4 4 3 3" xfId="20524" xr:uid="{00000000-0005-0000-0000-000016850000}"/>
    <cellStyle name="Normal 2 3 2 4 4 3 3 2" xfId="44788" xr:uid="{00000000-0005-0000-0000-000017850000}"/>
    <cellStyle name="Normal 2 3 2 4 4 3 4" xfId="25257" xr:uid="{00000000-0005-0000-0000-000018850000}"/>
    <cellStyle name="Normal 2 3 2 4 4 3 4 2" xfId="49521" xr:uid="{00000000-0005-0000-0000-000019850000}"/>
    <cellStyle name="Normal 2 3 2 4 4 3 5" xfId="11229" xr:uid="{00000000-0005-0000-0000-00001A850000}"/>
    <cellStyle name="Normal 2 3 2 4 4 3 5 2" xfId="35500" xr:uid="{00000000-0005-0000-0000-00001B850000}"/>
    <cellStyle name="Normal 2 3 2 4 4 3 6" xfId="30534" xr:uid="{00000000-0005-0000-0000-00001C850000}"/>
    <cellStyle name="Normal 2 3 2 4 4 4" xfId="13509" xr:uid="{00000000-0005-0000-0000-00001D850000}"/>
    <cellStyle name="Normal 2 3 2 4 4 4 2" xfId="37777" xr:uid="{00000000-0005-0000-0000-00001E850000}"/>
    <cellStyle name="Normal 2 3 2 4 4 5" xfId="18246" xr:uid="{00000000-0005-0000-0000-00001F850000}"/>
    <cellStyle name="Normal 2 3 2 4 4 5 2" xfId="42510" xr:uid="{00000000-0005-0000-0000-000020850000}"/>
    <cellStyle name="Normal 2 3 2 4 4 6" xfId="22979" xr:uid="{00000000-0005-0000-0000-000021850000}"/>
    <cellStyle name="Normal 2 3 2 4 4 6 2" xfId="47243" xr:uid="{00000000-0005-0000-0000-000022850000}"/>
    <cellStyle name="Normal 2 3 2 4 4 7" xfId="8953" xr:uid="{00000000-0005-0000-0000-000023850000}"/>
    <cellStyle name="Normal 2 3 2 4 4 7 2" xfId="33224" xr:uid="{00000000-0005-0000-0000-000024850000}"/>
    <cellStyle name="Normal 2 3 2 4 4 8" xfId="28256" xr:uid="{00000000-0005-0000-0000-000025850000}"/>
    <cellStyle name="Normal 2 3 2 4 5" xfId="4115" xr:uid="{00000000-0005-0000-0000-000026850000}"/>
    <cellStyle name="Normal 2 3 2 4 5 2" xfId="6623" xr:uid="{00000000-0005-0000-0000-000027850000}"/>
    <cellStyle name="Normal 2 3 2 4 5 2 2" xfId="16373" xr:uid="{00000000-0005-0000-0000-000028850000}"/>
    <cellStyle name="Normal 2 3 2 4 5 2 2 2" xfId="40640" xr:uid="{00000000-0005-0000-0000-000029850000}"/>
    <cellStyle name="Normal 2 3 2 4 5 2 3" xfId="21109" xr:uid="{00000000-0005-0000-0000-00002A850000}"/>
    <cellStyle name="Normal 2 3 2 4 5 2 3 2" xfId="45373" xr:uid="{00000000-0005-0000-0000-00002B850000}"/>
    <cellStyle name="Normal 2 3 2 4 5 2 4" xfId="25842" xr:uid="{00000000-0005-0000-0000-00002C850000}"/>
    <cellStyle name="Normal 2 3 2 4 5 2 4 2" xfId="50106" xr:uid="{00000000-0005-0000-0000-00002D850000}"/>
    <cellStyle name="Normal 2 3 2 4 5 2 5" xfId="11814" xr:uid="{00000000-0005-0000-0000-00002E850000}"/>
    <cellStyle name="Normal 2 3 2 4 5 2 5 2" xfId="36085" xr:uid="{00000000-0005-0000-0000-00002F850000}"/>
    <cellStyle name="Normal 2 3 2 4 5 2 6" xfId="31119" xr:uid="{00000000-0005-0000-0000-000030850000}"/>
    <cellStyle name="Normal 2 3 2 4 5 3" xfId="14094" xr:uid="{00000000-0005-0000-0000-000031850000}"/>
    <cellStyle name="Normal 2 3 2 4 5 3 2" xfId="38362" xr:uid="{00000000-0005-0000-0000-000032850000}"/>
    <cellStyle name="Normal 2 3 2 4 5 4" xfId="18831" xr:uid="{00000000-0005-0000-0000-000033850000}"/>
    <cellStyle name="Normal 2 3 2 4 5 4 2" xfId="43095" xr:uid="{00000000-0005-0000-0000-000034850000}"/>
    <cellStyle name="Normal 2 3 2 4 5 5" xfId="23564" xr:uid="{00000000-0005-0000-0000-000035850000}"/>
    <cellStyle name="Normal 2 3 2 4 5 5 2" xfId="47828" xr:uid="{00000000-0005-0000-0000-000036850000}"/>
    <cellStyle name="Normal 2 3 2 4 5 6" xfId="9538" xr:uid="{00000000-0005-0000-0000-000037850000}"/>
    <cellStyle name="Normal 2 3 2 4 5 6 2" xfId="33809" xr:uid="{00000000-0005-0000-0000-000038850000}"/>
    <cellStyle name="Normal 2 3 2 4 5 7" xfId="28841" xr:uid="{00000000-0005-0000-0000-000039850000}"/>
    <cellStyle name="Normal 2 3 2 4 6" xfId="5264" xr:uid="{00000000-0005-0000-0000-00003A850000}"/>
    <cellStyle name="Normal 2 3 2 4 6 2" xfId="15015" xr:uid="{00000000-0005-0000-0000-00003B850000}"/>
    <cellStyle name="Normal 2 3 2 4 6 2 2" xfId="39282" xr:uid="{00000000-0005-0000-0000-00003C850000}"/>
    <cellStyle name="Normal 2 3 2 4 6 3" xfId="19751" xr:uid="{00000000-0005-0000-0000-00003D850000}"/>
    <cellStyle name="Normal 2 3 2 4 6 3 2" xfId="44015" xr:uid="{00000000-0005-0000-0000-00003E850000}"/>
    <cellStyle name="Normal 2 3 2 4 6 4" xfId="24484" xr:uid="{00000000-0005-0000-0000-00003F850000}"/>
    <cellStyle name="Normal 2 3 2 4 6 4 2" xfId="48748" xr:uid="{00000000-0005-0000-0000-000040850000}"/>
    <cellStyle name="Normal 2 3 2 4 6 5" xfId="10456" xr:uid="{00000000-0005-0000-0000-000041850000}"/>
    <cellStyle name="Normal 2 3 2 4 6 5 2" xfId="34727" xr:uid="{00000000-0005-0000-0000-000042850000}"/>
    <cellStyle name="Normal 2 3 2 4 6 6" xfId="29761" xr:uid="{00000000-0005-0000-0000-000043850000}"/>
    <cellStyle name="Normal 2 3 2 4 7" xfId="7383" xr:uid="{00000000-0005-0000-0000-000044850000}"/>
    <cellStyle name="Normal 2 3 2 4 7 2" xfId="21869" xr:uid="{00000000-0005-0000-0000-000045850000}"/>
    <cellStyle name="Normal 2 3 2 4 7 2 2" xfId="46133" xr:uid="{00000000-0005-0000-0000-000046850000}"/>
    <cellStyle name="Normal 2 3 2 4 7 3" xfId="26602" xr:uid="{00000000-0005-0000-0000-000047850000}"/>
    <cellStyle name="Normal 2 3 2 4 7 3 2" xfId="50866" xr:uid="{00000000-0005-0000-0000-000048850000}"/>
    <cellStyle name="Normal 2 3 2 4 7 4" xfId="17133" xr:uid="{00000000-0005-0000-0000-000049850000}"/>
    <cellStyle name="Normal 2 3 2 4 7 4 2" xfId="41400" xr:uid="{00000000-0005-0000-0000-00004A850000}"/>
    <cellStyle name="Normal 2 3 2 4 7 5" xfId="31879" xr:uid="{00000000-0005-0000-0000-00004B850000}"/>
    <cellStyle name="Normal 2 3 2 4 8" xfId="7562" xr:uid="{00000000-0005-0000-0000-00004C850000}"/>
    <cellStyle name="Normal 2 3 2 4 8 2" xfId="26781" xr:uid="{00000000-0005-0000-0000-00004D850000}"/>
    <cellStyle name="Normal 2 3 2 4 8 2 2" xfId="51045" xr:uid="{00000000-0005-0000-0000-00004E850000}"/>
    <cellStyle name="Normal 2 3 2 4 8 3" xfId="12735" xr:uid="{00000000-0005-0000-0000-00004F850000}"/>
    <cellStyle name="Normal 2 3 2 4 8 3 2" xfId="37004" xr:uid="{00000000-0005-0000-0000-000050850000}"/>
    <cellStyle name="Normal 2 3 2 4 8 4" xfId="32058" xr:uid="{00000000-0005-0000-0000-000051850000}"/>
    <cellStyle name="Normal 2 3 2 4 9" xfId="17473" xr:uid="{00000000-0005-0000-0000-000052850000}"/>
    <cellStyle name="Normal 2 3 2 4 9 2" xfId="41737" xr:uid="{00000000-0005-0000-0000-000053850000}"/>
    <cellStyle name="Normal 2 3 2 4_BALANZA DE COMPROBACIÓN" xfId="1362" xr:uid="{00000000-0005-0000-0000-000054850000}"/>
    <cellStyle name="Normal 2 3 2 5" xfId="1363" xr:uid="{00000000-0005-0000-0000-000055850000}"/>
    <cellStyle name="Normal 2 3 2 5 10" xfId="8149" xr:uid="{00000000-0005-0000-0000-000056850000}"/>
    <cellStyle name="Normal 2 3 2 5 10 2" xfId="32645" xr:uid="{00000000-0005-0000-0000-000057850000}"/>
    <cellStyle name="Normal 2 3 2 5 11" xfId="26962" xr:uid="{00000000-0005-0000-0000-000058850000}"/>
    <cellStyle name="Normal 2 3 2 5 11 2" xfId="51226" xr:uid="{00000000-0005-0000-0000-000059850000}"/>
    <cellStyle name="Normal 2 3 2 5 12" xfId="27142" xr:uid="{00000000-0005-0000-0000-00005A850000}"/>
    <cellStyle name="Normal 2 3 2 5 12 2" xfId="51405" xr:uid="{00000000-0005-0000-0000-00005B850000}"/>
    <cellStyle name="Normal 2 3 2 5 13" xfId="27483" xr:uid="{00000000-0005-0000-0000-00005C850000}"/>
    <cellStyle name="Normal 2 3 2 5 2" xfId="2918" xr:uid="{00000000-0005-0000-0000-00005D850000}"/>
    <cellStyle name="Normal 2 3 2 5 2 2" xfId="4656" xr:uid="{00000000-0005-0000-0000-00005E850000}"/>
    <cellStyle name="Normal 2 3 2 5 2 2 2" xfId="7023" xr:uid="{00000000-0005-0000-0000-00005F850000}"/>
    <cellStyle name="Normal 2 3 2 5 2 2 2 2" xfId="16773" xr:uid="{00000000-0005-0000-0000-000060850000}"/>
    <cellStyle name="Normal 2 3 2 5 2 2 2 2 2" xfId="41040" xr:uid="{00000000-0005-0000-0000-000061850000}"/>
    <cellStyle name="Normal 2 3 2 5 2 2 2 3" xfId="21509" xr:uid="{00000000-0005-0000-0000-000062850000}"/>
    <cellStyle name="Normal 2 3 2 5 2 2 2 3 2" xfId="45773" xr:uid="{00000000-0005-0000-0000-000063850000}"/>
    <cellStyle name="Normal 2 3 2 5 2 2 2 4" xfId="26242" xr:uid="{00000000-0005-0000-0000-000064850000}"/>
    <cellStyle name="Normal 2 3 2 5 2 2 2 4 2" xfId="50506" xr:uid="{00000000-0005-0000-0000-000065850000}"/>
    <cellStyle name="Normal 2 3 2 5 2 2 2 5" xfId="12214" xr:uid="{00000000-0005-0000-0000-000066850000}"/>
    <cellStyle name="Normal 2 3 2 5 2 2 2 5 2" xfId="36485" xr:uid="{00000000-0005-0000-0000-000067850000}"/>
    <cellStyle name="Normal 2 3 2 5 2 2 2 6" xfId="31519" xr:uid="{00000000-0005-0000-0000-000068850000}"/>
    <cellStyle name="Normal 2 3 2 5 2 2 3" xfId="14494" xr:uid="{00000000-0005-0000-0000-000069850000}"/>
    <cellStyle name="Normal 2 3 2 5 2 2 3 2" xfId="38762" xr:uid="{00000000-0005-0000-0000-00006A850000}"/>
    <cellStyle name="Normal 2 3 2 5 2 2 4" xfId="19231" xr:uid="{00000000-0005-0000-0000-00006B850000}"/>
    <cellStyle name="Normal 2 3 2 5 2 2 4 2" xfId="43495" xr:uid="{00000000-0005-0000-0000-00006C850000}"/>
    <cellStyle name="Normal 2 3 2 5 2 2 5" xfId="23964" xr:uid="{00000000-0005-0000-0000-00006D850000}"/>
    <cellStyle name="Normal 2 3 2 5 2 2 5 2" xfId="48228" xr:uid="{00000000-0005-0000-0000-00006E850000}"/>
    <cellStyle name="Normal 2 3 2 5 2 2 6" xfId="9938" xr:uid="{00000000-0005-0000-0000-00006F850000}"/>
    <cellStyle name="Normal 2 3 2 5 2 2 6 2" xfId="34209" xr:uid="{00000000-0005-0000-0000-000070850000}"/>
    <cellStyle name="Normal 2 3 2 5 2 2 7" xfId="29241" xr:uid="{00000000-0005-0000-0000-000071850000}"/>
    <cellStyle name="Normal 2 3 2 5 2 3" xfId="5857" xr:uid="{00000000-0005-0000-0000-000072850000}"/>
    <cellStyle name="Normal 2 3 2 5 2 3 2" xfId="15607" xr:uid="{00000000-0005-0000-0000-000073850000}"/>
    <cellStyle name="Normal 2 3 2 5 2 3 2 2" xfId="39874" xr:uid="{00000000-0005-0000-0000-000074850000}"/>
    <cellStyle name="Normal 2 3 2 5 2 3 3" xfId="20343" xr:uid="{00000000-0005-0000-0000-000075850000}"/>
    <cellStyle name="Normal 2 3 2 5 2 3 3 2" xfId="44607" xr:uid="{00000000-0005-0000-0000-000076850000}"/>
    <cellStyle name="Normal 2 3 2 5 2 3 4" xfId="25076" xr:uid="{00000000-0005-0000-0000-000077850000}"/>
    <cellStyle name="Normal 2 3 2 5 2 3 4 2" xfId="49340" xr:uid="{00000000-0005-0000-0000-000078850000}"/>
    <cellStyle name="Normal 2 3 2 5 2 3 5" xfId="11048" xr:uid="{00000000-0005-0000-0000-000079850000}"/>
    <cellStyle name="Normal 2 3 2 5 2 3 5 2" xfId="35319" xr:uid="{00000000-0005-0000-0000-00007A850000}"/>
    <cellStyle name="Normal 2 3 2 5 2 3 6" xfId="30353" xr:uid="{00000000-0005-0000-0000-00007B850000}"/>
    <cellStyle name="Normal 2 3 2 5 2 4" xfId="13327" xr:uid="{00000000-0005-0000-0000-00007C850000}"/>
    <cellStyle name="Normal 2 3 2 5 2 4 2" xfId="37596" xr:uid="{00000000-0005-0000-0000-00007D850000}"/>
    <cellStyle name="Normal 2 3 2 5 2 5" xfId="18065" xr:uid="{00000000-0005-0000-0000-00007E850000}"/>
    <cellStyle name="Normal 2 3 2 5 2 5 2" xfId="42329" xr:uid="{00000000-0005-0000-0000-00007F850000}"/>
    <cellStyle name="Normal 2 3 2 5 2 6" xfId="22798" xr:uid="{00000000-0005-0000-0000-000080850000}"/>
    <cellStyle name="Normal 2 3 2 5 2 6 2" xfId="47062" xr:uid="{00000000-0005-0000-0000-000081850000}"/>
    <cellStyle name="Normal 2 3 2 5 2 7" xfId="8688" xr:uid="{00000000-0005-0000-0000-000082850000}"/>
    <cellStyle name="Normal 2 3 2 5 2 7 2" xfId="33043" xr:uid="{00000000-0005-0000-0000-000083850000}"/>
    <cellStyle name="Normal 2 3 2 5 2 8" xfId="28075" xr:uid="{00000000-0005-0000-0000-000084850000}"/>
    <cellStyle name="Normal 2 3 2 5 3" xfId="3532" xr:uid="{00000000-0005-0000-0000-000085850000}"/>
    <cellStyle name="Normal 2 3 2 5 3 2" xfId="4923" xr:uid="{00000000-0005-0000-0000-000086850000}"/>
    <cellStyle name="Normal 2 3 2 5 3 2 2" xfId="7206" xr:uid="{00000000-0005-0000-0000-000087850000}"/>
    <cellStyle name="Normal 2 3 2 5 3 2 2 2" xfId="16956" xr:uid="{00000000-0005-0000-0000-000088850000}"/>
    <cellStyle name="Normal 2 3 2 5 3 2 2 2 2" xfId="41223" xr:uid="{00000000-0005-0000-0000-000089850000}"/>
    <cellStyle name="Normal 2 3 2 5 3 2 2 3" xfId="21692" xr:uid="{00000000-0005-0000-0000-00008A850000}"/>
    <cellStyle name="Normal 2 3 2 5 3 2 2 3 2" xfId="45956" xr:uid="{00000000-0005-0000-0000-00008B850000}"/>
    <cellStyle name="Normal 2 3 2 5 3 2 2 4" xfId="26425" xr:uid="{00000000-0005-0000-0000-00008C850000}"/>
    <cellStyle name="Normal 2 3 2 5 3 2 2 4 2" xfId="50689" xr:uid="{00000000-0005-0000-0000-00008D850000}"/>
    <cellStyle name="Normal 2 3 2 5 3 2 2 5" xfId="12397" xr:uid="{00000000-0005-0000-0000-00008E850000}"/>
    <cellStyle name="Normal 2 3 2 5 3 2 2 5 2" xfId="36668" xr:uid="{00000000-0005-0000-0000-00008F850000}"/>
    <cellStyle name="Normal 2 3 2 5 3 2 2 6" xfId="31702" xr:uid="{00000000-0005-0000-0000-000090850000}"/>
    <cellStyle name="Normal 2 3 2 5 3 2 3" xfId="14677" xr:uid="{00000000-0005-0000-0000-000091850000}"/>
    <cellStyle name="Normal 2 3 2 5 3 2 3 2" xfId="38945" xr:uid="{00000000-0005-0000-0000-000092850000}"/>
    <cellStyle name="Normal 2 3 2 5 3 2 4" xfId="19414" xr:uid="{00000000-0005-0000-0000-000093850000}"/>
    <cellStyle name="Normal 2 3 2 5 3 2 4 2" xfId="43678" xr:uid="{00000000-0005-0000-0000-000094850000}"/>
    <cellStyle name="Normal 2 3 2 5 3 2 5" xfId="24147" xr:uid="{00000000-0005-0000-0000-000095850000}"/>
    <cellStyle name="Normal 2 3 2 5 3 2 5 2" xfId="48411" xr:uid="{00000000-0005-0000-0000-000096850000}"/>
    <cellStyle name="Normal 2 3 2 5 3 2 6" xfId="10121" xr:uid="{00000000-0005-0000-0000-000097850000}"/>
    <cellStyle name="Normal 2 3 2 5 3 2 6 2" xfId="34392" xr:uid="{00000000-0005-0000-0000-000098850000}"/>
    <cellStyle name="Normal 2 3 2 5 3 2 7" xfId="29424" xr:uid="{00000000-0005-0000-0000-000099850000}"/>
    <cellStyle name="Normal 2 3 2 5 3 3" xfId="6040" xr:uid="{00000000-0005-0000-0000-00009A850000}"/>
    <cellStyle name="Normal 2 3 2 5 3 3 2" xfId="15790" xr:uid="{00000000-0005-0000-0000-00009B850000}"/>
    <cellStyle name="Normal 2 3 2 5 3 3 2 2" xfId="40057" xr:uid="{00000000-0005-0000-0000-00009C850000}"/>
    <cellStyle name="Normal 2 3 2 5 3 3 3" xfId="20526" xr:uid="{00000000-0005-0000-0000-00009D850000}"/>
    <cellStyle name="Normal 2 3 2 5 3 3 3 2" xfId="44790" xr:uid="{00000000-0005-0000-0000-00009E850000}"/>
    <cellStyle name="Normal 2 3 2 5 3 3 4" xfId="25259" xr:uid="{00000000-0005-0000-0000-00009F850000}"/>
    <cellStyle name="Normal 2 3 2 5 3 3 4 2" xfId="49523" xr:uid="{00000000-0005-0000-0000-0000A0850000}"/>
    <cellStyle name="Normal 2 3 2 5 3 3 5" xfId="11231" xr:uid="{00000000-0005-0000-0000-0000A1850000}"/>
    <cellStyle name="Normal 2 3 2 5 3 3 5 2" xfId="35502" xr:uid="{00000000-0005-0000-0000-0000A2850000}"/>
    <cellStyle name="Normal 2 3 2 5 3 3 6" xfId="30536" xr:uid="{00000000-0005-0000-0000-0000A3850000}"/>
    <cellStyle name="Normal 2 3 2 5 3 4" xfId="13511" xr:uid="{00000000-0005-0000-0000-0000A4850000}"/>
    <cellStyle name="Normal 2 3 2 5 3 4 2" xfId="37779" xr:uid="{00000000-0005-0000-0000-0000A5850000}"/>
    <cellStyle name="Normal 2 3 2 5 3 5" xfId="18248" xr:uid="{00000000-0005-0000-0000-0000A6850000}"/>
    <cellStyle name="Normal 2 3 2 5 3 5 2" xfId="42512" xr:uid="{00000000-0005-0000-0000-0000A7850000}"/>
    <cellStyle name="Normal 2 3 2 5 3 6" xfId="22981" xr:uid="{00000000-0005-0000-0000-0000A8850000}"/>
    <cellStyle name="Normal 2 3 2 5 3 6 2" xfId="47245" xr:uid="{00000000-0005-0000-0000-0000A9850000}"/>
    <cellStyle name="Normal 2 3 2 5 3 7" xfId="8955" xr:uid="{00000000-0005-0000-0000-0000AA850000}"/>
    <cellStyle name="Normal 2 3 2 5 3 7 2" xfId="33226" xr:uid="{00000000-0005-0000-0000-0000AB850000}"/>
    <cellStyle name="Normal 2 3 2 5 3 8" xfId="28258" xr:uid="{00000000-0005-0000-0000-0000AC850000}"/>
    <cellStyle name="Normal 2 3 2 5 4" xfId="4117" xr:uid="{00000000-0005-0000-0000-0000AD850000}"/>
    <cellStyle name="Normal 2 3 2 5 4 2" xfId="6625" xr:uid="{00000000-0005-0000-0000-0000AE850000}"/>
    <cellStyle name="Normal 2 3 2 5 4 2 2" xfId="16375" xr:uid="{00000000-0005-0000-0000-0000AF850000}"/>
    <cellStyle name="Normal 2 3 2 5 4 2 2 2" xfId="40642" xr:uid="{00000000-0005-0000-0000-0000B0850000}"/>
    <cellStyle name="Normal 2 3 2 5 4 2 3" xfId="21111" xr:uid="{00000000-0005-0000-0000-0000B1850000}"/>
    <cellStyle name="Normal 2 3 2 5 4 2 3 2" xfId="45375" xr:uid="{00000000-0005-0000-0000-0000B2850000}"/>
    <cellStyle name="Normal 2 3 2 5 4 2 4" xfId="25844" xr:uid="{00000000-0005-0000-0000-0000B3850000}"/>
    <cellStyle name="Normal 2 3 2 5 4 2 4 2" xfId="50108" xr:uid="{00000000-0005-0000-0000-0000B4850000}"/>
    <cellStyle name="Normal 2 3 2 5 4 2 5" xfId="11816" xr:uid="{00000000-0005-0000-0000-0000B5850000}"/>
    <cellStyle name="Normal 2 3 2 5 4 2 5 2" xfId="36087" xr:uid="{00000000-0005-0000-0000-0000B6850000}"/>
    <cellStyle name="Normal 2 3 2 5 4 2 6" xfId="31121" xr:uid="{00000000-0005-0000-0000-0000B7850000}"/>
    <cellStyle name="Normal 2 3 2 5 4 3" xfId="14096" xr:uid="{00000000-0005-0000-0000-0000B8850000}"/>
    <cellStyle name="Normal 2 3 2 5 4 3 2" xfId="38364" xr:uid="{00000000-0005-0000-0000-0000B9850000}"/>
    <cellStyle name="Normal 2 3 2 5 4 4" xfId="18833" xr:uid="{00000000-0005-0000-0000-0000BA850000}"/>
    <cellStyle name="Normal 2 3 2 5 4 4 2" xfId="43097" xr:uid="{00000000-0005-0000-0000-0000BB850000}"/>
    <cellStyle name="Normal 2 3 2 5 4 5" xfId="23566" xr:uid="{00000000-0005-0000-0000-0000BC850000}"/>
    <cellStyle name="Normal 2 3 2 5 4 5 2" xfId="47830" xr:uid="{00000000-0005-0000-0000-0000BD850000}"/>
    <cellStyle name="Normal 2 3 2 5 4 6" xfId="9540" xr:uid="{00000000-0005-0000-0000-0000BE850000}"/>
    <cellStyle name="Normal 2 3 2 5 4 6 2" xfId="33811" xr:uid="{00000000-0005-0000-0000-0000BF850000}"/>
    <cellStyle name="Normal 2 3 2 5 4 7" xfId="28843" xr:uid="{00000000-0005-0000-0000-0000C0850000}"/>
    <cellStyle name="Normal 2 3 2 5 5" xfId="5266" xr:uid="{00000000-0005-0000-0000-0000C1850000}"/>
    <cellStyle name="Normal 2 3 2 5 5 2" xfId="15017" xr:uid="{00000000-0005-0000-0000-0000C2850000}"/>
    <cellStyle name="Normal 2 3 2 5 5 2 2" xfId="39284" xr:uid="{00000000-0005-0000-0000-0000C3850000}"/>
    <cellStyle name="Normal 2 3 2 5 5 3" xfId="19753" xr:uid="{00000000-0005-0000-0000-0000C4850000}"/>
    <cellStyle name="Normal 2 3 2 5 5 3 2" xfId="44017" xr:uid="{00000000-0005-0000-0000-0000C5850000}"/>
    <cellStyle name="Normal 2 3 2 5 5 4" xfId="24486" xr:uid="{00000000-0005-0000-0000-0000C6850000}"/>
    <cellStyle name="Normal 2 3 2 5 5 4 2" xfId="48750" xr:uid="{00000000-0005-0000-0000-0000C7850000}"/>
    <cellStyle name="Normal 2 3 2 5 5 5" xfId="10458" xr:uid="{00000000-0005-0000-0000-0000C8850000}"/>
    <cellStyle name="Normal 2 3 2 5 5 5 2" xfId="34729" xr:uid="{00000000-0005-0000-0000-0000C9850000}"/>
    <cellStyle name="Normal 2 3 2 5 5 6" xfId="29763" xr:uid="{00000000-0005-0000-0000-0000CA850000}"/>
    <cellStyle name="Normal 2 3 2 5 6" xfId="7385" xr:uid="{00000000-0005-0000-0000-0000CB850000}"/>
    <cellStyle name="Normal 2 3 2 5 6 2" xfId="21871" xr:uid="{00000000-0005-0000-0000-0000CC850000}"/>
    <cellStyle name="Normal 2 3 2 5 6 2 2" xfId="46135" xr:uid="{00000000-0005-0000-0000-0000CD850000}"/>
    <cellStyle name="Normal 2 3 2 5 6 3" xfId="26604" xr:uid="{00000000-0005-0000-0000-0000CE850000}"/>
    <cellStyle name="Normal 2 3 2 5 6 3 2" xfId="50868" xr:uid="{00000000-0005-0000-0000-0000CF850000}"/>
    <cellStyle name="Normal 2 3 2 5 6 4" xfId="17135" xr:uid="{00000000-0005-0000-0000-0000D0850000}"/>
    <cellStyle name="Normal 2 3 2 5 6 4 2" xfId="41402" xr:uid="{00000000-0005-0000-0000-0000D1850000}"/>
    <cellStyle name="Normal 2 3 2 5 6 5" xfId="31881" xr:uid="{00000000-0005-0000-0000-0000D2850000}"/>
    <cellStyle name="Normal 2 3 2 5 7" xfId="7564" xr:uid="{00000000-0005-0000-0000-0000D3850000}"/>
    <cellStyle name="Normal 2 3 2 5 7 2" xfId="26783" xr:uid="{00000000-0005-0000-0000-0000D4850000}"/>
    <cellStyle name="Normal 2 3 2 5 7 2 2" xfId="51047" xr:uid="{00000000-0005-0000-0000-0000D5850000}"/>
    <cellStyle name="Normal 2 3 2 5 7 3" xfId="12737" xr:uid="{00000000-0005-0000-0000-0000D6850000}"/>
    <cellStyle name="Normal 2 3 2 5 7 3 2" xfId="37006" xr:uid="{00000000-0005-0000-0000-0000D7850000}"/>
    <cellStyle name="Normal 2 3 2 5 7 4" xfId="32060" xr:uid="{00000000-0005-0000-0000-0000D8850000}"/>
    <cellStyle name="Normal 2 3 2 5 8" xfId="17475" xr:uid="{00000000-0005-0000-0000-0000D9850000}"/>
    <cellStyle name="Normal 2 3 2 5 8 2" xfId="41739" xr:uid="{00000000-0005-0000-0000-0000DA850000}"/>
    <cellStyle name="Normal 2 3 2 5 9" xfId="22208" xr:uid="{00000000-0005-0000-0000-0000DB850000}"/>
    <cellStyle name="Normal 2 3 2 5 9 2" xfId="46472" xr:uid="{00000000-0005-0000-0000-0000DC850000}"/>
    <cellStyle name="Normal 2 3 2 6" xfId="2907" xr:uid="{00000000-0005-0000-0000-0000DD850000}"/>
    <cellStyle name="Normal 2 3 2 6 2" xfId="4645" xr:uid="{00000000-0005-0000-0000-0000DE850000}"/>
    <cellStyle name="Normal 2 3 2 6 2 2" xfId="7012" xr:uid="{00000000-0005-0000-0000-0000DF850000}"/>
    <cellStyle name="Normal 2 3 2 6 2 2 2" xfId="16762" xr:uid="{00000000-0005-0000-0000-0000E0850000}"/>
    <cellStyle name="Normal 2 3 2 6 2 2 2 2" xfId="41029" xr:uid="{00000000-0005-0000-0000-0000E1850000}"/>
    <cellStyle name="Normal 2 3 2 6 2 2 3" xfId="21498" xr:uid="{00000000-0005-0000-0000-0000E2850000}"/>
    <cellStyle name="Normal 2 3 2 6 2 2 3 2" xfId="45762" xr:uid="{00000000-0005-0000-0000-0000E3850000}"/>
    <cellStyle name="Normal 2 3 2 6 2 2 4" xfId="26231" xr:uid="{00000000-0005-0000-0000-0000E4850000}"/>
    <cellStyle name="Normal 2 3 2 6 2 2 4 2" xfId="50495" xr:uid="{00000000-0005-0000-0000-0000E5850000}"/>
    <cellStyle name="Normal 2 3 2 6 2 2 5" xfId="12203" xr:uid="{00000000-0005-0000-0000-0000E6850000}"/>
    <cellStyle name="Normal 2 3 2 6 2 2 5 2" xfId="36474" xr:uid="{00000000-0005-0000-0000-0000E7850000}"/>
    <cellStyle name="Normal 2 3 2 6 2 2 6" xfId="31508" xr:uid="{00000000-0005-0000-0000-0000E8850000}"/>
    <cellStyle name="Normal 2 3 2 6 2 3" xfId="14483" xr:uid="{00000000-0005-0000-0000-0000E9850000}"/>
    <cellStyle name="Normal 2 3 2 6 2 3 2" xfId="38751" xr:uid="{00000000-0005-0000-0000-0000EA850000}"/>
    <cellStyle name="Normal 2 3 2 6 2 4" xfId="19220" xr:uid="{00000000-0005-0000-0000-0000EB850000}"/>
    <cellStyle name="Normal 2 3 2 6 2 4 2" xfId="43484" xr:uid="{00000000-0005-0000-0000-0000EC850000}"/>
    <cellStyle name="Normal 2 3 2 6 2 5" xfId="23953" xr:uid="{00000000-0005-0000-0000-0000ED850000}"/>
    <cellStyle name="Normal 2 3 2 6 2 5 2" xfId="48217" xr:uid="{00000000-0005-0000-0000-0000EE850000}"/>
    <cellStyle name="Normal 2 3 2 6 2 6" xfId="9927" xr:uid="{00000000-0005-0000-0000-0000EF850000}"/>
    <cellStyle name="Normal 2 3 2 6 2 6 2" xfId="34198" xr:uid="{00000000-0005-0000-0000-0000F0850000}"/>
    <cellStyle name="Normal 2 3 2 6 2 7" xfId="29230" xr:uid="{00000000-0005-0000-0000-0000F1850000}"/>
    <cellStyle name="Normal 2 3 2 6 3" xfId="5846" xr:uid="{00000000-0005-0000-0000-0000F2850000}"/>
    <cellStyle name="Normal 2 3 2 6 3 2" xfId="15596" xr:uid="{00000000-0005-0000-0000-0000F3850000}"/>
    <cellStyle name="Normal 2 3 2 6 3 2 2" xfId="39863" xr:uid="{00000000-0005-0000-0000-0000F4850000}"/>
    <cellStyle name="Normal 2 3 2 6 3 3" xfId="20332" xr:uid="{00000000-0005-0000-0000-0000F5850000}"/>
    <cellStyle name="Normal 2 3 2 6 3 3 2" xfId="44596" xr:uid="{00000000-0005-0000-0000-0000F6850000}"/>
    <cellStyle name="Normal 2 3 2 6 3 4" xfId="25065" xr:uid="{00000000-0005-0000-0000-0000F7850000}"/>
    <cellStyle name="Normal 2 3 2 6 3 4 2" xfId="49329" xr:uid="{00000000-0005-0000-0000-0000F8850000}"/>
    <cellStyle name="Normal 2 3 2 6 3 5" xfId="11037" xr:uid="{00000000-0005-0000-0000-0000F9850000}"/>
    <cellStyle name="Normal 2 3 2 6 3 5 2" xfId="35308" xr:uid="{00000000-0005-0000-0000-0000FA850000}"/>
    <cellStyle name="Normal 2 3 2 6 3 6" xfId="30342" xr:uid="{00000000-0005-0000-0000-0000FB850000}"/>
    <cellStyle name="Normal 2 3 2 6 4" xfId="13316" xr:uid="{00000000-0005-0000-0000-0000FC850000}"/>
    <cellStyle name="Normal 2 3 2 6 4 2" xfId="37585" xr:uid="{00000000-0005-0000-0000-0000FD850000}"/>
    <cellStyle name="Normal 2 3 2 6 5" xfId="18054" xr:uid="{00000000-0005-0000-0000-0000FE850000}"/>
    <cellStyle name="Normal 2 3 2 6 5 2" xfId="42318" xr:uid="{00000000-0005-0000-0000-0000FF850000}"/>
    <cellStyle name="Normal 2 3 2 6 6" xfId="22787" xr:uid="{00000000-0005-0000-0000-000000860000}"/>
    <cellStyle name="Normal 2 3 2 6 6 2" xfId="47051" xr:uid="{00000000-0005-0000-0000-000001860000}"/>
    <cellStyle name="Normal 2 3 2 6 7" xfId="8677" xr:uid="{00000000-0005-0000-0000-000002860000}"/>
    <cellStyle name="Normal 2 3 2 6 7 2" xfId="33032" xr:uid="{00000000-0005-0000-0000-000003860000}"/>
    <cellStyle name="Normal 2 3 2 6 8" xfId="28064" xr:uid="{00000000-0005-0000-0000-000004860000}"/>
    <cellStyle name="Normal 2 3 2 7" xfId="3521" xr:uid="{00000000-0005-0000-0000-000005860000}"/>
    <cellStyle name="Normal 2 3 2 7 2" xfId="4912" xr:uid="{00000000-0005-0000-0000-000006860000}"/>
    <cellStyle name="Normal 2 3 2 7 2 2" xfId="7195" xr:uid="{00000000-0005-0000-0000-000007860000}"/>
    <cellStyle name="Normal 2 3 2 7 2 2 2" xfId="16945" xr:uid="{00000000-0005-0000-0000-000008860000}"/>
    <cellStyle name="Normal 2 3 2 7 2 2 2 2" xfId="41212" xr:uid="{00000000-0005-0000-0000-000009860000}"/>
    <cellStyle name="Normal 2 3 2 7 2 2 3" xfId="21681" xr:uid="{00000000-0005-0000-0000-00000A860000}"/>
    <cellStyle name="Normal 2 3 2 7 2 2 3 2" xfId="45945" xr:uid="{00000000-0005-0000-0000-00000B860000}"/>
    <cellStyle name="Normal 2 3 2 7 2 2 4" xfId="26414" xr:uid="{00000000-0005-0000-0000-00000C860000}"/>
    <cellStyle name="Normal 2 3 2 7 2 2 4 2" xfId="50678" xr:uid="{00000000-0005-0000-0000-00000D860000}"/>
    <cellStyle name="Normal 2 3 2 7 2 2 5" xfId="12386" xr:uid="{00000000-0005-0000-0000-00000E860000}"/>
    <cellStyle name="Normal 2 3 2 7 2 2 5 2" xfId="36657" xr:uid="{00000000-0005-0000-0000-00000F860000}"/>
    <cellStyle name="Normal 2 3 2 7 2 2 6" xfId="31691" xr:uid="{00000000-0005-0000-0000-000010860000}"/>
    <cellStyle name="Normal 2 3 2 7 2 3" xfId="14666" xr:uid="{00000000-0005-0000-0000-000011860000}"/>
    <cellStyle name="Normal 2 3 2 7 2 3 2" xfId="38934" xr:uid="{00000000-0005-0000-0000-000012860000}"/>
    <cellStyle name="Normal 2 3 2 7 2 4" xfId="19403" xr:uid="{00000000-0005-0000-0000-000013860000}"/>
    <cellStyle name="Normal 2 3 2 7 2 4 2" xfId="43667" xr:uid="{00000000-0005-0000-0000-000014860000}"/>
    <cellStyle name="Normal 2 3 2 7 2 5" xfId="24136" xr:uid="{00000000-0005-0000-0000-000015860000}"/>
    <cellStyle name="Normal 2 3 2 7 2 5 2" xfId="48400" xr:uid="{00000000-0005-0000-0000-000016860000}"/>
    <cellStyle name="Normal 2 3 2 7 2 6" xfId="10110" xr:uid="{00000000-0005-0000-0000-000017860000}"/>
    <cellStyle name="Normal 2 3 2 7 2 6 2" xfId="34381" xr:uid="{00000000-0005-0000-0000-000018860000}"/>
    <cellStyle name="Normal 2 3 2 7 2 7" xfId="29413" xr:uid="{00000000-0005-0000-0000-000019860000}"/>
    <cellStyle name="Normal 2 3 2 7 3" xfId="6029" xr:uid="{00000000-0005-0000-0000-00001A860000}"/>
    <cellStyle name="Normal 2 3 2 7 3 2" xfId="15779" xr:uid="{00000000-0005-0000-0000-00001B860000}"/>
    <cellStyle name="Normal 2 3 2 7 3 2 2" xfId="40046" xr:uid="{00000000-0005-0000-0000-00001C860000}"/>
    <cellStyle name="Normal 2 3 2 7 3 3" xfId="20515" xr:uid="{00000000-0005-0000-0000-00001D860000}"/>
    <cellStyle name="Normal 2 3 2 7 3 3 2" xfId="44779" xr:uid="{00000000-0005-0000-0000-00001E860000}"/>
    <cellStyle name="Normal 2 3 2 7 3 4" xfId="25248" xr:uid="{00000000-0005-0000-0000-00001F860000}"/>
    <cellStyle name="Normal 2 3 2 7 3 4 2" xfId="49512" xr:uid="{00000000-0005-0000-0000-000020860000}"/>
    <cellStyle name="Normal 2 3 2 7 3 5" xfId="11220" xr:uid="{00000000-0005-0000-0000-000021860000}"/>
    <cellStyle name="Normal 2 3 2 7 3 5 2" xfId="35491" xr:uid="{00000000-0005-0000-0000-000022860000}"/>
    <cellStyle name="Normal 2 3 2 7 3 6" xfId="30525" xr:uid="{00000000-0005-0000-0000-000023860000}"/>
    <cellStyle name="Normal 2 3 2 7 4" xfId="13500" xr:uid="{00000000-0005-0000-0000-000024860000}"/>
    <cellStyle name="Normal 2 3 2 7 4 2" xfId="37768" xr:uid="{00000000-0005-0000-0000-000025860000}"/>
    <cellStyle name="Normal 2 3 2 7 5" xfId="18237" xr:uid="{00000000-0005-0000-0000-000026860000}"/>
    <cellStyle name="Normal 2 3 2 7 5 2" xfId="42501" xr:uid="{00000000-0005-0000-0000-000027860000}"/>
    <cellStyle name="Normal 2 3 2 7 6" xfId="22970" xr:uid="{00000000-0005-0000-0000-000028860000}"/>
    <cellStyle name="Normal 2 3 2 7 6 2" xfId="47234" xr:uid="{00000000-0005-0000-0000-000029860000}"/>
    <cellStyle name="Normal 2 3 2 7 7" xfId="8944" xr:uid="{00000000-0005-0000-0000-00002A860000}"/>
    <cellStyle name="Normal 2 3 2 7 7 2" xfId="33215" xr:uid="{00000000-0005-0000-0000-00002B860000}"/>
    <cellStyle name="Normal 2 3 2 7 8" xfId="28247" xr:uid="{00000000-0005-0000-0000-00002C860000}"/>
    <cellStyle name="Normal 2 3 2 8" xfId="4106" xr:uid="{00000000-0005-0000-0000-00002D860000}"/>
    <cellStyle name="Normal 2 3 2 8 2" xfId="6614" xr:uid="{00000000-0005-0000-0000-00002E860000}"/>
    <cellStyle name="Normal 2 3 2 8 2 2" xfId="16364" xr:uid="{00000000-0005-0000-0000-00002F860000}"/>
    <cellStyle name="Normal 2 3 2 8 2 2 2" xfId="40631" xr:uid="{00000000-0005-0000-0000-000030860000}"/>
    <cellStyle name="Normal 2 3 2 8 2 3" xfId="21100" xr:uid="{00000000-0005-0000-0000-000031860000}"/>
    <cellStyle name="Normal 2 3 2 8 2 3 2" xfId="45364" xr:uid="{00000000-0005-0000-0000-000032860000}"/>
    <cellStyle name="Normal 2 3 2 8 2 4" xfId="25833" xr:uid="{00000000-0005-0000-0000-000033860000}"/>
    <cellStyle name="Normal 2 3 2 8 2 4 2" xfId="50097" xr:uid="{00000000-0005-0000-0000-000034860000}"/>
    <cellStyle name="Normal 2 3 2 8 2 5" xfId="11805" xr:uid="{00000000-0005-0000-0000-000035860000}"/>
    <cellStyle name="Normal 2 3 2 8 2 5 2" xfId="36076" xr:uid="{00000000-0005-0000-0000-000036860000}"/>
    <cellStyle name="Normal 2 3 2 8 2 6" xfId="31110" xr:uid="{00000000-0005-0000-0000-000037860000}"/>
    <cellStyle name="Normal 2 3 2 8 3" xfId="14085" xr:uid="{00000000-0005-0000-0000-000038860000}"/>
    <cellStyle name="Normal 2 3 2 8 3 2" xfId="38353" xr:uid="{00000000-0005-0000-0000-000039860000}"/>
    <cellStyle name="Normal 2 3 2 8 4" xfId="18822" xr:uid="{00000000-0005-0000-0000-00003A860000}"/>
    <cellStyle name="Normal 2 3 2 8 4 2" xfId="43086" xr:uid="{00000000-0005-0000-0000-00003B860000}"/>
    <cellStyle name="Normal 2 3 2 8 5" xfId="23555" xr:uid="{00000000-0005-0000-0000-00003C860000}"/>
    <cellStyle name="Normal 2 3 2 8 5 2" xfId="47819" xr:uid="{00000000-0005-0000-0000-00003D860000}"/>
    <cellStyle name="Normal 2 3 2 8 6" xfId="9529" xr:uid="{00000000-0005-0000-0000-00003E860000}"/>
    <cellStyle name="Normal 2 3 2 8 6 2" xfId="33800" xr:uid="{00000000-0005-0000-0000-00003F860000}"/>
    <cellStyle name="Normal 2 3 2 8 7" xfId="28832" xr:uid="{00000000-0005-0000-0000-000040860000}"/>
    <cellStyle name="Normal 2 3 2 9" xfId="5255" xr:uid="{00000000-0005-0000-0000-000041860000}"/>
    <cellStyle name="Normal 2 3 2 9 2" xfId="15006" xr:uid="{00000000-0005-0000-0000-000042860000}"/>
    <cellStyle name="Normal 2 3 2 9 2 2" xfId="39273" xr:uid="{00000000-0005-0000-0000-000043860000}"/>
    <cellStyle name="Normal 2 3 2 9 3" xfId="19742" xr:uid="{00000000-0005-0000-0000-000044860000}"/>
    <cellStyle name="Normal 2 3 2 9 3 2" xfId="44006" xr:uid="{00000000-0005-0000-0000-000045860000}"/>
    <cellStyle name="Normal 2 3 2 9 4" xfId="24475" xr:uid="{00000000-0005-0000-0000-000046860000}"/>
    <cellStyle name="Normal 2 3 2 9 4 2" xfId="48739" xr:uid="{00000000-0005-0000-0000-000047860000}"/>
    <cellStyle name="Normal 2 3 2 9 5" xfId="10447" xr:uid="{00000000-0005-0000-0000-000048860000}"/>
    <cellStyle name="Normal 2 3 2 9 5 2" xfId="34718" xr:uid="{00000000-0005-0000-0000-000049860000}"/>
    <cellStyle name="Normal 2 3 2 9 6" xfId="29752" xr:uid="{00000000-0005-0000-0000-00004A860000}"/>
    <cellStyle name="Normal 2 3 2_BALANZA DE COMPROBACIÓN" xfId="1364" xr:uid="{00000000-0005-0000-0000-00004B860000}"/>
    <cellStyle name="Normal 2 3 20" xfId="26950" xr:uid="{00000000-0005-0000-0000-00004C860000}"/>
    <cellStyle name="Normal 2 3 20 2" xfId="51214" xr:uid="{00000000-0005-0000-0000-00004D860000}"/>
    <cellStyle name="Normal 2 3 21" xfId="27130" xr:uid="{00000000-0005-0000-0000-00004E860000}"/>
    <cellStyle name="Normal 2 3 21 2" xfId="51393" xr:uid="{00000000-0005-0000-0000-00004F860000}"/>
    <cellStyle name="Normal 2 3 22" xfId="27471" xr:uid="{00000000-0005-0000-0000-000050860000}"/>
    <cellStyle name="Normal 2 3 3" xfId="1365" xr:uid="{00000000-0005-0000-0000-000051860000}"/>
    <cellStyle name="Normal 2 3 3 10" xfId="17476" xr:uid="{00000000-0005-0000-0000-000052860000}"/>
    <cellStyle name="Normal 2 3 3 10 2" xfId="41740" xr:uid="{00000000-0005-0000-0000-000053860000}"/>
    <cellStyle name="Normal 2 3 3 11" xfId="22209" xr:uid="{00000000-0005-0000-0000-000054860000}"/>
    <cellStyle name="Normal 2 3 3 11 2" xfId="46473" xr:uid="{00000000-0005-0000-0000-000055860000}"/>
    <cellStyle name="Normal 2 3 3 12" xfId="8150" xr:uid="{00000000-0005-0000-0000-000056860000}"/>
    <cellStyle name="Normal 2 3 3 12 2" xfId="32646" xr:uid="{00000000-0005-0000-0000-000057860000}"/>
    <cellStyle name="Normal 2 3 3 13" xfId="26963" xr:uid="{00000000-0005-0000-0000-000058860000}"/>
    <cellStyle name="Normal 2 3 3 13 2" xfId="51227" xr:uid="{00000000-0005-0000-0000-000059860000}"/>
    <cellStyle name="Normal 2 3 3 14" xfId="27143" xr:uid="{00000000-0005-0000-0000-00005A860000}"/>
    <cellStyle name="Normal 2 3 3 14 2" xfId="51406" xr:uid="{00000000-0005-0000-0000-00005B860000}"/>
    <cellStyle name="Normal 2 3 3 15" xfId="27484" xr:uid="{00000000-0005-0000-0000-00005C860000}"/>
    <cellStyle name="Normal 2 3 3 2" xfId="1366" xr:uid="{00000000-0005-0000-0000-00005D860000}"/>
    <cellStyle name="Normal 2 3 3 2 10" xfId="22210" xr:uid="{00000000-0005-0000-0000-00005E860000}"/>
    <cellStyle name="Normal 2 3 3 2 10 2" xfId="46474" xr:uid="{00000000-0005-0000-0000-00005F860000}"/>
    <cellStyle name="Normal 2 3 3 2 11" xfId="8151" xr:uid="{00000000-0005-0000-0000-000060860000}"/>
    <cellStyle name="Normal 2 3 3 2 11 2" xfId="32647" xr:uid="{00000000-0005-0000-0000-000061860000}"/>
    <cellStyle name="Normal 2 3 3 2 12" xfId="26964" xr:uid="{00000000-0005-0000-0000-000062860000}"/>
    <cellStyle name="Normal 2 3 3 2 12 2" xfId="51228" xr:uid="{00000000-0005-0000-0000-000063860000}"/>
    <cellStyle name="Normal 2 3 3 2 13" xfId="27144" xr:uid="{00000000-0005-0000-0000-000064860000}"/>
    <cellStyle name="Normal 2 3 3 2 13 2" xfId="51407" xr:uid="{00000000-0005-0000-0000-000065860000}"/>
    <cellStyle name="Normal 2 3 3 2 14" xfId="27485" xr:uid="{00000000-0005-0000-0000-000066860000}"/>
    <cellStyle name="Normal 2 3 3 2 2" xfId="1367" xr:uid="{00000000-0005-0000-0000-000067860000}"/>
    <cellStyle name="Normal 2 3 3 2 2 10" xfId="8152" xr:uid="{00000000-0005-0000-0000-000068860000}"/>
    <cellStyle name="Normal 2 3 3 2 2 10 2" xfId="32648" xr:uid="{00000000-0005-0000-0000-000069860000}"/>
    <cellStyle name="Normal 2 3 3 2 2 11" xfId="26965" xr:uid="{00000000-0005-0000-0000-00006A860000}"/>
    <cellStyle name="Normal 2 3 3 2 2 11 2" xfId="51229" xr:uid="{00000000-0005-0000-0000-00006B860000}"/>
    <cellStyle name="Normal 2 3 3 2 2 12" xfId="27145" xr:uid="{00000000-0005-0000-0000-00006C860000}"/>
    <cellStyle name="Normal 2 3 3 2 2 12 2" xfId="51408" xr:uid="{00000000-0005-0000-0000-00006D860000}"/>
    <cellStyle name="Normal 2 3 3 2 2 13" xfId="27486" xr:uid="{00000000-0005-0000-0000-00006E860000}"/>
    <cellStyle name="Normal 2 3 3 2 2 2" xfId="2921" xr:uid="{00000000-0005-0000-0000-00006F860000}"/>
    <cellStyle name="Normal 2 3 3 2 2 2 2" xfId="4659" xr:uid="{00000000-0005-0000-0000-000070860000}"/>
    <cellStyle name="Normal 2 3 3 2 2 2 2 2" xfId="7026" xr:uid="{00000000-0005-0000-0000-000071860000}"/>
    <cellStyle name="Normal 2 3 3 2 2 2 2 2 2" xfId="16776" xr:uid="{00000000-0005-0000-0000-000072860000}"/>
    <cellStyle name="Normal 2 3 3 2 2 2 2 2 2 2" xfId="41043" xr:uid="{00000000-0005-0000-0000-000073860000}"/>
    <cellStyle name="Normal 2 3 3 2 2 2 2 2 3" xfId="21512" xr:uid="{00000000-0005-0000-0000-000074860000}"/>
    <cellStyle name="Normal 2 3 3 2 2 2 2 2 3 2" xfId="45776" xr:uid="{00000000-0005-0000-0000-000075860000}"/>
    <cellStyle name="Normal 2 3 3 2 2 2 2 2 4" xfId="26245" xr:uid="{00000000-0005-0000-0000-000076860000}"/>
    <cellStyle name="Normal 2 3 3 2 2 2 2 2 4 2" xfId="50509" xr:uid="{00000000-0005-0000-0000-000077860000}"/>
    <cellStyle name="Normal 2 3 3 2 2 2 2 2 5" xfId="12217" xr:uid="{00000000-0005-0000-0000-000078860000}"/>
    <cellStyle name="Normal 2 3 3 2 2 2 2 2 5 2" xfId="36488" xr:uid="{00000000-0005-0000-0000-000079860000}"/>
    <cellStyle name="Normal 2 3 3 2 2 2 2 2 6" xfId="31522" xr:uid="{00000000-0005-0000-0000-00007A860000}"/>
    <cellStyle name="Normal 2 3 3 2 2 2 2 3" xfId="14497" xr:uid="{00000000-0005-0000-0000-00007B860000}"/>
    <cellStyle name="Normal 2 3 3 2 2 2 2 3 2" xfId="38765" xr:uid="{00000000-0005-0000-0000-00007C860000}"/>
    <cellStyle name="Normal 2 3 3 2 2 2 2 4" xfId="19234" xr:uid="{00000000-0005-0000-0000-00007D860000}"/>
    <cellStyle name="Normal 2 3 3 2 2 2 2 4 2" xfId="43498" xr:uid="{00000000-0005-0000-0000-00007E860000}"/>
    <cellStyle name="Normal 2 3 3 2 2 2 2 5" xfId="23967" xr:uid="{00000000-0005-0000-0000-00007F860000}"/>
    <cellStyle name="Normal 2 3 3 2 2 2 2 5 2" xfId="48231" xr:uid="{00000000-0005-0000-0000-000080860000}"/>
    <cellStyle name="Normal 2 3 3 2 2 2 2 6" xfId="9941" xr:uid="{00000000-0005-0000-0000-000081860000}"/>
    <cellStyle name="Normal 2 3 3 2 2 2 2 6 2" xfId="34212" xr:uid="{00000000-0005-0000-0000-000082860000}"/>
    <cellStyle name="Normal 2 3 3 2 2 2 2 7" xfId="29244" xr:uid="{00000000-0005-0000-0000-000083860000}"/>
    <cellStyle name="Normal 2 3 3 2 2 2 3" xfId="5860" xr:uid="{00000000-0005-0000-0000-000084860000}"/>
    <cellStyle name="Normal 2 3 3 2 2 2 3 2" xfId="15610" xr:uid="{00000000-0005-0000-0000-000085860000}"/>
    <cellStyle name="Normal 2 3 3 2 2 2 3 2 2" xfId="39877" xr:uid="{00000000-0005-0000-0000-000086860000}"/>
    <cellStyle name="Normal 2 3 3 2 2 2 3 3" xfId="20346" xr:uid="{00000000-0005-0000-0000-000087860000}"/>
    <cellStyle name="Normal 2 3 3 2 2 2 3 3 2" xfId="44610" xr:uid="{00000000-0005-0000-0000-000088860000}"/>
    <cellStyle name="Normal 2 3 3 2 2 2 3 4" xfId="25079" xr:uid="{00000000-0005-0000-0000-000089860000}"/>
    <cellStyle name="Normal 2 3 3 2 2 2 3 4 2" xfId="49343" xr:uid="{00000000-0005-0000-0000-00008A860000}"/>
    <cellStyle name="Normal 2 3 3 2 2 2 3 5" xfId="11051" xr:uid="{00000000-0005-0000-0000-00008B860000}"/>
    <cellStyle name="Normal 2 3 3 2 2 2 3 5 2" xfId="35322" xr:uid="{00000000-0005-0000-0000-00008C860000}"/>
    <cellStyle name="Normal 2 3 3 2 2 2 3 6" xfId="30356" xr:uid="{00000000-0005-0000-0000-00008D860000}"/>
    <cellStyle name="Normal 2 3 3 2 2 2 4" xfId="13330" xr:uid="{00000000-0005-0000-0000-00008E860000}"/>
    <cellStyle name="Normal 2 3 3 2 2 2 4 2" xfId="37599" xr:uid="{00000000-0005-0000-0000-00008F860000}"/>
    <cellStyle name="Normal 2 3 3 2 2 2 5" xfId="18068" xr:uid="{00000000-0005-0000-0000-000090860000}"/>
    <cellStyle name="Normal 2 3 3 2 2 2 5 2" xfId="42332" xr:uid="{00000000-0005-0000-0000-000091860000}"/>
    <cellStyle name="Normal 2 3 3 2 2 2 6" xfId="22801" xr:uid="{00000000-0005-0000-0000-000092860000}"/>
    <cellStyle name="Normal 2 3 3 2 2 2 6 2" xfId="47065" xr:uid="{00000000-0005-0000-0000-000093860000}"/>
    <cellStyle name="Normal 2 3 3 2 2 2 7" xfId="8691" xr:uid="{00000000-0005-0000-0000-000094860000}"/>
    <cellStyle name="Normal 2 3 3 2 2 2 7 2" xfId="33046" xr:uid="{00000000-0005-0000-0000-000095860000}"/>
    <cellStyle name="Normal 2 3 3 2 2 2 8" xfId="28078" xr:uid="{00000000-0005-0000-0000-000096860000}"/>
    <cellStyle name="Normal 2 3 3 2 2 3" xfId="3535" xr:uid="{00000000-0005-0000-0000-000097860000}"/>
    <cellStyle name="Normal 2 3 3 2 2 3 2" xfId="4926" xr:uid="{00000000-0005-0000-0000-000098860000}"/>
    <cellStyle name="Normal 2 3 3 2 2 3 2 2" xfId="7209" xr:uid="{00000000-0005-0000-0000-000099860000}"/>
    <cellStyle name="Normal 2 3 3 2 2 3 2 2 2" xfId="16959" xr:uid="{00000000-0005-0000-0000-00009A860000}"/>
    <cellStyle name="Normal 2 3 3 2 2 3 2 2 2 2" xfId="41226" xr:uid="{00000000-0005-0000-0000-00009B860000}"/>
    <cellStyle name="Normal 2 3 3 2 2 3 2 2 3" xfId="21695" xr:uid="{00000000-0005-0000-0000-00009C860000}"/>
    <cellStyle name="Normal 2 3 3 2 2 3 2 2 3 2" xfId="45959" xr:uid="{00000000-0005-0000-0000-00009D860000}"/>
    <cellStyle name="Normal 2 3 3 2 2 3 2 2 4" xfId="26428" xr:uid="{00000000-0005-0000-0000-00009E860000}"/>
    <cellStyle name="Normal 2 3 3 2 2 3 2 2 4 2" xfId="50692" xr:uid="{00000000-0005-0000-0000-00009F860000}"/>
    <cellStyle name="Normal 2 3 3 2 2 3 2 2 5" xfId="12400" xr:uid="{00000000-0005-0000-0000-0000A0860000}"/>
    <cellStyle name="Normal 2 3 3 2 2 3 2 2 5 2" xfId="36671" xr:uid="{00000000-0005-0000-0000-0000A1860000}"/>
    <cellStyle name="Normal 2 3 3 2 2 3 2 2 6" xfId="31705" xr:uid="{00000000-0005-0000-0000-0000A2860000}"/>
    <cellStyle name="Normal 2 3 3 2 2 3 2 3" xfId="14680" xr:uid="{00000000-0005-0000-0000-0000A3860000}"/>
    <cellStyle name="Normal 2 3 3 2 2 3 2 3 2" xfId="38948" xr:uid="{00000000-0005-0000-0000-0000A4860000}"/>
    <cellStyle name="Normal 2 3 3 2 2 3 2 4" xfId="19417" xr:uid="{00000000-0005-0000-0000-0000A5860000}"/>
    <cellStyle name="Normal 2 3 3 2 2 3 2 4 2" xfId="43681" xr:uid="{00000000-0005-0000-0000-0000A6860000}"/>
    <cellStyle name="Normal 2 3 3 2 2 3 2 5" xfId="24150" xr:uid="{00000000-0005-0000-0000-0000A7860000}"/>
    <cellStyle name="Normal 2 3 3 2 2 3 2 5 2" xfId="48414" xr:uid="{00000000-0005-0000-0000-0000A8860000}"/>
    <cellStyle name="Normal 2 3 3 2 2 3 2 6" xfId="10124" xr:uid="{00000000-0005-0000-0000-0000A9860000}"/>
    <cellStyle name="Normal 2 3 3 2 2 3 2 6 2" xfId="34395" xr:uid="{00000000-0005-0000-0000-0000AA860000}"/>
    <cellStyle name="Normal 2 3 3 2 2 3 2 7" xfId="29427" xr:uid="{00000000-0005-0000-0000-0000AB860000}"/>
    <cellStyle name="Normal 2 3 3 2 2 3 3" xfId="6043" xr:uid="{00000000-0005-0000-0000-0000AC860000}"/>
    <cellStyle name="Normal 2 3 3 2 2 3 3 2" xfId="15793" xr:uid="{00000000-0005-0000-0000-0000AD860000}"/>
    <cellStyle name="Normal 2 3 3 2 2 3 3 2 2" xfId="40060" xr:uid="{00000000-0005-0000-0000-0000AE860000}"/>
    <cellStyle name="Normal 2 3 3 2 2 3 3 3" xfId="20529" xr:uid="{00000000-0005-0000-0000-0000AF860000}"/>
    <cellStyle name="Normal 2 3 3 2 2 3 3 3 2" xfId="44793" xr:uid="{00000000-0005-0000-0000-0000B0860000}"/>
    <cellStyle name="Normal 2 3 3 2 2 3 3 4" xfId="25262" xr:uid="{00000000-0005-0000-0000-0000B1860000}"/>
    <cellStyle name="Normal 2 3 3 2 2 3 3 4 2" xfId="49526" xr:uid="{00000000-0005-0000-0000-0000B2860000}"/>
    <cellStyle name="Normal 2 3 3 2 2 3 3 5" xfId="11234" xr:uid="{00000000-0005-0000-0000-0000B3860000}"/>
    <cellStyle name="Normal 2 3 3 2 2 3 3 5 2" xfId="35505" xr:uid="{00000000-0005-0000-0000-0000B4860000}"/>
    <cellStyle name="Normal 2 3 3 2 2 3 3 6" xfId="30539" xr:uid="{00000000-0005-0000-0000-0000B5860000}"/>
    <cellStyle name="Normal 2 3 3 2 2 3 4" xfId="13514" xr:uid="{00000000-0005-0000-0000-0000B6860000}"/>
    <cellStyle name="Normal 2 3 3 2 2 3 4 2" xfId="37782" xr:uid="{00000000-0005-0000-0000-0000B7860000}"/>
    <cellStyle name="Normal 2 3 3 2 2 3 5" xfId="18251" xr:uid="{00000000-0005-0000-0000-0000B8860000}"/>
    <cellStyle name="Normal 2 3 3 2 2 3 5 2" xfId="42515" xr:uid="{00000000-0005-0000-0000-0000B9860000}"/>
    <cellStyle name="Normal 2 3 3 2 2 3 6" xfId="22984" xr:uid="{00000000-0005-0000-0000-0000BA860000}"/>
    <cellStyle name="Normal 2 3 3 2 2 3 6 2" xfId="47248" xr:uid="{00000000-0005-0000-0000-0000BB860000}"/>
    <cellStyle name="Normal 2 3 3 2 2 3 7" xfId="8958" xr:uid="{00000000-0005-0000-0000-0000BC860000}"/>
    <cellStyle name="Normal 2 3 3 2 2 3 7 2" xfId="33229" xr:uid="{00000000-0005-0000-0000-0000BD860000}"/>
    <cellStyle name="Normal 2 3 3 2 2 3 8" xfId="28261" xr:uid="{00000000-0005-0000-0000-0000BE860000}"/>
    <cellStyle name="Normal 2 3 3 2 2 4" xfId="4120" xr:uid="{00000000-0005-0000-0000-0000BF860000}"/>
    <cellStyle name="Normal 2 3 3 2 2 4 2" xfId="6628" xr:uid="{00000000-0005-0000-0000-0000C0860000}"/>
    <cellStyle name="Normal 2 3 3 2 2 4 2 2" xfId="16378" xr:uid="{00000000-0005-0000-0000-0000C1860000}"/>
    <cellStyle name="Normal 2 3 3 2 2 4 2 2 2" xfId="40645" xr:uid="{00000000-0005-0000-0000-0000C2860000}"/>
    <cellStyle name="Normal 2 3 3 2 2 4 2 3" xfId="21114" xr:uid="{00000000-0005-0000-0000-0000C3860000}"/>
    <cellStyle name="Normal 2 3 3 2 2 4 2 3 2" xfId="45378" xr:uid="{00000000-0005-0000-0000-0000C4860000}"/>
    <cellStyle name="Normal 2 3 3 2 2 4 2 4" xfId="25847" xr:uid="{00000000-0005-0000-0000-0000C5860000}"/>
    <cellStyle name="Normal 2 3 3 2 2 4 2 4 2" xfId="50111" xr:uid="{00000000-0005-0000-0000-0000C6860000}"/>
    <cellStyle name="Normal 2 3 3 2 2 4 2 5" xfId="11819" xr:uid="{00000000-0005-0000-0000-0000C7860000}"/>
    <cellStyle name="Normal 2 3 3 2 2 4 2 5 2" xfId="36090" xr:uid="{00000000-0005-0000-0000-0000C8860000}"/>
    <cellStyle name="Normal 2 3 3 2 2 4 2 6" xfId="31124" xr:uid="{00000000-0005-0000-0000-0000C9860000}"/>
    <cellStyle name="Normal 2 3 3 2 2 4 3" xfId="14099" xr:uid="{00000000-0005-0000-0000-0000CA860000}"/>
    <cellStyle name="Normal 2 3 3 2 2 4 3 2" xfId="38367" xr:uid="{00000000-0005-0000-0000-0000CB860000}"/>
    <cellStyle name="Normal 2 3 3 2 2 4 4" xfId="18836" xr:uid="{00000000-0005-0000-0000-0000CC860000}"/>
    <cellStyle name="Normal 2 3 3 2 2 4 4 2" xfId="43100" xr:uid="{00000000-0005-0000-0000-0000CD860000}"/>
    <cellStyle name="Normal 2 3 3 2 2 4 5" xfId="23569" xr:uid="{00000000-0005-0000-0000-0000CE860000}"/>
    <cellStyle name="Normal 2 3 3 2 2 4 5 2" xfId="47833" xr:uid="{00000000-0005-0000-0000-0000CF860000}"/>
    <cellStyle name="Normal 2 3 3 2 2 4 6" xfId="9543" xr:uid="{00000000-0005-0000-0000-0000D0860000}"/>
    <cellStyle name="Normal 2 3 3 2 2 4 6 2" xfId="33814" xr:uid="{00000000-0005-0000-0000-0000D1860000}"/>
    <cellStyle name="Normal 2 3 3 2 2 4 7" xfId="28846" xr:uid="{00000000-0005-0000-0000-0000D2860000}"/>
    <cellStyle name="Normal 2 3 3 2 2 5" xfId="5269" xr:uid="{00000000-0005-0000-0000-0000D3860000}"/>
    <cellStyle name="Normal 2 3 3 2 2 5 2" xfId="15020" xr:uid="{00000000-0005-0000-0000-0000D4860000}"/>
    <cellStyle name="Normal 2 3 3 2 2 5 2 2" xfId="39287" xr:uid="{00000000-0005-0000-0000-0000D5860000}"/>
    <cellStyle name="Normal 2 3 3 2 2 5 3" xfId="19756" xr:uid="{00000000-0005-0000-0000-0000D6860000}"/>
    <cellStyle name="Normal 2 3 3 2 2 5 3 2" xfId="44020" xr:uid="{00000000-0005-0000-0000-0000D7860000}"/>
    <cellStyle name="Normal 2 3 3 2 2 5 4" xfId="24489" xr:uid="{00000000-0005-0000-0000-0000D8860000}"/>
    <cellStyle name="Normal 2 3 3 2 2 5 4 2" xfId="48753" xr:uid="{00000000-0005-0000-0000-0000D9860000}"/>
    <cellStyle name="Normal 2 3 3 2 2 5 5" xfId="10461" xr:uid="{00000000-0005-0000-0000-0000DA860000}"/>
    <cellStyle name="Normal 2 3 3 2 2 5 5 2" xfId="34732" xr:uid="{00000000-0005-0000-0000-0000DB860000}"/>
    <cellStyle name="Normal 2 3 3 2 2 5 6" xfId="29766" xr:uid="{00000000-0005-0000-0000-0000DC860000}"/>
    <cellStyle name="Normal 2 3 3 2 2 6" xfId="7388" xr:uid="{00000000-0005-0000-0000-0000DD860000}"/>
    <cellStyle name="Normal 2 3 3 2 2 6 2" xfId="21874" xr:uid="{00000000-0005-0000-0000-0000DE860000}"/>
    <cellStyle name="Normal 2 3 3 2 2 6 2 2" xfId="46138" xr:uid="{00000000-0005-0000-0000-0000DF860000}"/>
    <cellStyle name="Normal 2 3 3 2 2 6 3" xfId="26607" xr:uid="{00000000-0005-0000-0000-0000E0860000}"/>
    <cellStyle name="Normal 2 3 3 2 2 6 3 2" xfId="50871" xr:uid="{00000000-0005-0000-0000-0000E1860000}"/>
    <cellStyle name="Normal 2 3 3 2 2 6 4" xfId="17138" xr:uid="{00000000-0005-0000-0000-0000E2860000}"/>
    <cellStyle name="Normal 2 3 3 2 2 6 4 2" xfId="41405" xr:uid="{00000000-0005-0000-0000-0000E3860000}"/>
    <cellStyle name="Normal 2 3 3 2 2 6 5" xfId="31884" xr:uid="{00000000-0005-0000-0000-0000E4860000}"/>
    <cellStyle name="Normal 2 3 3 2 2 7" xfId="7567" xr:uid="{00000000-0005-0000-0000-0000E5860000}"/>
    <cellStyle name="Normal 2 3 3 2 2 7 2" xfId="26786" xr:uid="{00000000-0005-0000-0000-0000E6860000}"/>
    <cellStyle name="Normal 2 3 3 2 2 7 2 2" xfId="51050" xr:uid="{00000000-0005-0000-0000-0000E7860000}"/>
    <cellStyle name="Normal 2 3 3 2 2 7 3" xfId="12740" xr:uid="{00000000-0005-0000-0000-0000E8860000}"/>
    <cellStyle name="Normal 2 3 3 2 2 7 3 2" xfId="37009" xr:uid="{00000000-0005-0000-0000-0000E9860000}"/>
    <cellStyle name="Normal 2 3 3 2 2 7 4" xfId="32063" xr:uid="{00000000-0005-0000-0000-0000EA860000}"/>
    <cellStyle name="Normal 2 3 3 2 2 8" xfId="17478" xr:uid="{00000000-0005-0000-0000-0000EB860000}"/>
    <cellStyle name="Normal 2 3 3 2 2 8 2" xfId="41742" xr:uid="{00000000-0005-0000-0000-0000EC860000}"/>
    <cellStyle name="Normal 2 3 3 2 2 9" xfId="22211" xr:uid="{00000000-0005-0000-0000-0000ED860000}"/>
    <cellStyle name="Normal 2 3 3 2 2 9 2" xfId="46475" xr:uid="{00000000-0005-0000-0000-0000EE860000}"/>
    <cellStyle name="Normal 2 3 3 2 3" xfId="2920" xr:uid="{00000000-0005-0000-0000-0000EF860000}"/>
    <cellStyle name="Normal 2 3 3 2 3 2" xfId="4658" xr:uid="{00000000-0005-0000-0000-0000F0860000}"/>
    <cellStyle name="Normal 2 3 3 2 3 2 2" xfId="7025" xr:uid="{00000000-0005-0000-0000-0000F1860000}"/>
    <cellStyle name="Normal 2 3 3 2 3 2 2 2" xfId="16775" xr:uid="{00000000-0005-0000-0000-0000F2860000}"/>
    <cellStyle name="Normal 2 3 3 2 3 2 2 2 2" xfId="41042" xr:uid="{00000000-0005-0000-0000-0000F3860000}"/>
    <cellStyle name="Normal 2 3 3 2 3 2 2 3" xfId="21511" xr:uid="{00000000-0005-0000-0000-0000F4860000}"/>
    <cellStyle name="Normal 2 3 3 2 3 2 2 3 2" xfId="45775" xr:uid="{00000000-0005-0000-0000-0000F5860000}"/>
    <cellStyle name="Normal 2 3 3 2 3 2 2 4" xfId="26244" xr:uid="{00000000-0005-0000-0000-0000F6860000}"/>
    <cellStyle name="Normal 2 3 3 2 3 2 2 4 2" xfId="50508" xr:uid="{00000000-0005-0000-0000-0000F7860000}"/>
    <cellStyle name="Normal 2 3 3 2 3 2 2 5" xfId="12216" xr:uid="{00000000-0005-0000-0000-0000F8860000}"/>
    <cellStyle name="Normal 2 3 3 2 3 2 2 5 2" xfId="36487" xr:uid="{00000000-0005-0000-0000-0000F9860000}"/>
    <cellStyle name="Normal 2 3 3 2 3 2 2 6" xfId="31521" xr:uid="{00000000-0005-0000-0000-0000FA860000}"/>
    <cellStyle name="Normal 2 3 3 2 3 2 3" xfId="14496" xr:uid="{00000000-0005-0000-0000-0000FB860000}"/>
    <cellStyle name="Normal 2 3 3 2 3 2 3 2" xfId="38764" xr:uid="{00000000-0005-0000-0000-0000FC860000}"/>
    <cellStyle name="Normal 2 3 3 2 3 2 4" xfId="19233" xr:uid="{00000000-0005-0000-0000-0000FD860000}"/>
    <cellStyle name="Normal 2 3 3 2 3 2 4 2" xfId="43497" xr:uid="{00000000-0005-0000-0000-0000FE860000}"/>
    <cellStyle name="Normal 2 3 3 2 3 2 5" xfId="23966" xr:uid="{00000000-0005-0000-0000-0000FF860000}"/>
    <cellStyle name="Normal 2 3 3 2 3 2 5 2" xfId="48230" xr:uid="{00000000-0005-0000-0000-000000870000}"/>
    <cellStyle name="Normal 2 3 3 2 3 2 6" xfId="9940" xr:uid="{00000000-0005-0000-0000-000001870000}"/>
    <cellStyle name="Normal 2 3 3 2 3 2 6 2" xfId="34211" xr:uid="{00000000-0005-0000-0000-000002870000}"/>
    <cellStyle name="Normal 2 3 3 2 3 2 7" xfId="29243" xr:uid="{00000000-0005-0000-0000-000003870000}"/>
    <cellStyle name="Normal 2 3 3 2 3 3" xfId="5859" xr:uid="{00000000-0005-0000-0000-000004870000}"/>
    <cellStyle name="Normal 2 3 3 2 3 3 2" xfId="15609" xr:uid="{00000000-0005-0000-0000-000005870000}"/>
    <cellStyle name="Normal 2 3 3 2 3 3 2 2" xfId="39876" xr:uid="{00000000-0005-0000-0000-000006870000}"/>
    <cellStyle name="Normal 2 3 3 2 3 3 3" xfId="20345" xr:uid="{00000000-0005-0000-0000-000007870000}"/>
    <cellStyle name="Normal 2 3 3 2 3 3 3 2" xfId="44609" xr:uid="{00000000-0005-0000-0000-000008870000}"/>
    <cellStyle name="Normal 2 3 3 2 3 3 4" xfId="25078" xr:uid="{00000000-0005-0000-0000-000009870000}"/>
    <cellStyle name="Normal 2 3 3 2 3 3 4 2" xfId="49342" xr:uid="{00000000-0005-0000-0000-00000A870000}"/>
    <cellStyle name="Normal 2 3 3 2 3 3 5" xfId="11050" xr:uid="{00000000-0005-0000-0000-00000B870000}"/>
    <cellStyle name="Normal 2 3 3 2 3 3 5 2" xfId="35321" xr:uid="{00000000-0005-0000-0000-00000C870000}"/>
    <cellStyle name="Normal 2 3 3 2 3 3 6" xfId="30355" xr:uid="{00000000-0005-0000-0000-00000D870000}"/>
    <cellStyle name="Normal 2 3 3 2 3 4" xfId="13329" xr:uid="{00000000-0005-0000-0000-00000E870000}"/>
    <cellStyle name="Normal 2 3 3 2 3 4 2" xfId="37598" xr:uid="{00000000-0005-0000-0000-00000F870000}"/>
    <cellStyle name="Normal 2 3 3 2 3 5" xfId="18067" xr:uid="{00000000-0005-0000-0000-000010870000}"/>
    <cellStyle name="Normal 2 3 3 2 3 5 2" xfId="42331" xr:uid="{00000000-0005-0000-0000-000011870000}"/>
    <cellStyle name="Normal 2 3 3 2 3 6" xfId="22800" xr:uid="{00000000-0005-0000-0000-000012870000}"/>
    <cellStyle name="Normal 2 3 3 2 3 6 2" xfId="47064" xr:uid="{00000000-0005-0000-0000-000013870000}"/>
    <cellStyle name="Normal 2 3 3 2 3 7" xfId="8690" xr:uid="{00000000-0005-0000-0000-000014870000}"/>
    <cellStyle name="Normal 2 3 3 2 3 7 2" xfId="33045" xr:uid="{00000000-0005-0000-0000-000015870000}"/>
    <cellStyle name="Normal 2 3 3 2 3 8" xfId="28077" xr:uid="{00000000-0005-0000-0000-000016870000}"/>
    <cellStyle name="Normal 2 3 3 2 4" xfId="3534" xr:uid="{00000000-0005-0000-0000-000017870000}"/>
    <cellStyle name="Normal 2 3 3 2 4 2" xfId="4925" xr:uid="{00000000-0005-0000-0000-000018870000}"/>
    <cellStyle name="Normal 2 3 3 2 4 2 2" xfId="7208" xr:uid="{00000000-0005-0000-0000-000019870000}"/>
    <cellStyle name="Normal 2 3 3 2 4 2 2 2" xfId="16958" xr:uid="{00000000-0005-0000-0000-00001A870000}"/>
    <cellStyle name="Normal 2 3 3 2 4 2 2 2 2" xfId="41225" xr:uid="{00000000-0005-0000-0000-00001B870000}"/>
    <cellStyle name="Normal 2 3 3 2 4 2 2 3" xfId="21694" xr:uid="{00000000-0005-0000-0000-00001C870000}"/>
    <cellStyle name="Normal 2 3 3 2 4 2 2 3 2" xfId="45958" xr:uid="{00000000-0005-0000-0000-00001D870000}"/>
    <cellStyle name="Normal 2 3 3 2 4 2 2 4" xfId="26427" xr:uid="{00000000-0005-0000-0000-00001E870000}"/>
    <cellStyle name="Normal 2 3 3 2 4 2 2 4 2" xfId="50691" xr:uid="{00000000-0005-0000-0000-00001F870000}"/>
    <cellStyle name="Normal 2 3 3 2 4 2 2 5" xfId="12399" xr:uid="{00000000-0005-0000-0000-000020870000}"/>
    <cellStyle name="Normal 2 3 3 2 4 2 2 5 2" xfId="36670" xr:uid="{00000000-0005-0000-0000-000021870000}"/>
    <cellStyle name="Normal 2 3 3 2 4 2 2 6" xfId="31704" xr:uid="{00000000-0005-0000-0000-000022870000}"/>
    <cellStyle name="Normal 2 3 3 2 4 2 3" xfId="14679" xr:uid="{00000000-0005-0000-0000-000023870000}"/>
    <cellStyle name="Normal 2 3 3 2 4 2 3 2" xfId="38947" xr:uid="{00000000-0005-0000-0000-000024870000}"/>
    <cellStyle name="Normal 2 3 3 2 4 2 4" xfId="19416" xr:uid="{00000000-0005-0000-0000-000025870000}"/>
    <cellStyle name="Normal 2 3 3 2 4 2 4 2" xfId="43680" xr:uid="{00000000-0005-0000-0000-000026870000}"/>
    <cellStyle name="Normal 2 3 3 2 4 2 5" xfId="24149" xr:uid="{00000000-0005-0000-0000-000027870000}"/>
    <cellStyle name="Normal 2 3 3 2 4 2 5 2" xfId="48413" xr:uid="{00000000-0005-0000-0000-000028870000}"/>
    <cellStyle name="Normal 2 3 3 2 4 2 6" xfId="10123" xr:uid="{00000000-0005-0000-0000-000029870000}"/>
    <cellStyle name="Normal 2 3 3 2 4 2 6 2" xfId="34394" xr:uid="{00000000-0005-0000-0000-00002A870000}"/>
    <cellStyle name="Normal 2 3 3 2 4 2 7" xfId="29426" xr:uid="{00000000-0005-0000-0000-00002B870000}"/>
    <cellStyle name="Normal 2 3 3 2 4 3" xfId="6042" xr:uid="{00000000-0005-0000-0000-00002C870000}"/>
    <cellStyle name="Normal 2 3 3 2 4 3 2" xfId="15792" xr:uid="{00000000-0005-0000-0000-00002D870000}"/>
    <cellStyle name="Normal 2 3 3 2 4 3 2 2" xfId="40059" xr:uid="{00000000-0005-0000-0000-00002E870000}"/>
    <cellStyle name="Normal 2 3 3 2 4 3 3" xfId="20528" xr:uid="{00000000-0005-0000-0000-00002F870000}"/>
    <cellStyle name="Normal 2 3 3 2 4 3 3 2" xfId="44792" xr:uid="{00000000-0005-0000-0000-000030870000}"/>
    <cellStyle name="Normal 2 3 3 2 4 3 4" xfId="25261" xr:uid="{00000000-0005-0000-0000-000031870000}"/>
    <cellStyle name="Normal 2 3 3 2 4 3 4 2" xfId="49525" xr:uid="{00000000-0005-0000-0000-000032870000}"/>
    <cellStyle name="Normal 2 3 3 2 4 3 5" xfId="11233" xr:uid="{00000000-0005-0000-0000-000033870000}"/>
    <cellStyle name="Normal 2 3 3 2 4 3 5 2" xfId="35504" xr:uid="{00000000-0005-0000-0000-000034870000}"/>
    <cellStyle name="Normal 2 3 3 2 4 3 6" xfId="30538" xr:uid="{00000000-0005-0000-0000-000035870000}"/>
    <cellStyle name="Normal 2 3 3 2 4 4" xfId="13513" xr:uid="{00000000-0005-0000-0000-000036870000}"/>
    <cellStyle name="Normal 2 3 3 2 4 4 2" xfId="37781" xr:uid="{00000000-0005-0000-0000-000037870000}"/>
    <cellStyle name="Normal 2 3 3 2 4 5" xfId="18250" xr:uid="{00000000-0005-0000-0000-000038870000}"/>
    <cellStyle name="Normal 2 3 3 2 4 5 2" xfId="42514" xr:uid="{00000000-0005-0000-0000-000039870000}"/>
    <cellStyle name="Normal 2 3 3 2 4 6" xfId="22983" xr:uid="{00000000-0005-0000-0000-00003A870000}"/>
    <cellStyle name="Normal 2 3 3 2 4 6 2" xfId="47247" xr:uid="{00000000-0005-0000-0000-00003B870000}"/>
    <cellStyle name="Normal 2 3 3 2 4 7" xfId="8957" xr:uid="{00000000-0005-0000-0000-00003C870000}"/>
    <cellStyle name="Normal 2 3 3 2 4 7 2" xfId="33228" xr:uid="{00000000-0005-0000-0000-00003D870000}"/>
    <cellStyle name="Normal 2 3 3 2 4 8" xfId="28260" xr:uid="{00000000-0005-0000-0000-00003E870000}"/>
    <cellStyle name="Normal 2 3 3 2 5" xfId="4119" xr:uid="{00000000-0005-0000-0000-00003F870000}"/>
    <cellStyle name="Normal 2 3 3 2 5 2" xfId="6627" xr:uid="{00000000-0005-0000-0000-000040870000}"/>
    <cellStyle name="Normal 2 3 3 2 5 2 2" xfId="16377" xr:uid="{00000000-0005-0000-0000-000041870000}"/>
    <cellStyle name="Normal 2 3 3 2 5 2 2 2" xfId="40644" xr:uid="{00000000-0005-0000-0000-000042870000}"/>
    <cellStyle name="Normal 2 3 3 2 5 2 3" xfId="21113" xr:uid="{00000000-0005-0000-0000-000043870000}"/>
    <cellStyle name="Normal 2 3 3 2 5 2 3 2" xfId="45377" xr:uid="{00000000-0005-0000-0000-000044870000}"/>
    <cellStyle name="Normal 2 3 3 2 5 2 4" xfId="25846" xr:uid="{00000000-0005-0000-0000-000045870000}"/>
    <cellStyle name="Normal 2 3 3 2 5 2 4 2" xfId="50110" xr:uid="{00000000-0005-0000-0000-000046870000}"/>
    <cellStyle name="Normal 2 3 3 2 5 2 5" xfId="11818" xr:uid="{00000000-0005-0000-0000-000047870000}"/>
    <cellStyle name="Normal 2 3 3 2 5 2 5 2" xfId="36089" xr:uid="{00000000-0005-0000-0000-000048870000}"/>
    <cellStyle name="Normal 2 3 3 2 5 2 6" xfId="31123" xr:uid="{00000000-0005-0000-0000-000049870000}"/>
    <cellStyle name="Normal 2 3 3 2 5 3" xfId="14098" xr:uid="{00000000-0005-0000-0000-00004A870000}"/>
    <cellStyle name="Normal 2 3 3 2 5 3 2" xfId="38366" xr:uid="{00000000-0005-0000-0000-00004B870000}"/>
    <cellStyle name="Normal 2 3 3 2 5 4" xfId="18835" xr:uid="{00000000-0005-0000-0000-00004C870000}"/>
    <cellStyle name="Normal 2 3 3 2 5 4 2" xfId="43099" xr:uid="{00000000-0005-0000-0000-00004D870000}"/>
    <cellStyle name="Normal 2 3 3 2 5 5" xfId="23568" xr:uid="{00000000-0005-0000-0000-00004E870000}"/>
    <cellStyle name="Normal 2 3 3 2 5 5 2" xfId="47832" xr:uid="{00000000-0005-0000-0000-00004F870000}"/>
    <cellStyle name="Normal 2 3 3 2 5 6" xfId="9542" xr:uid="{00000000-0005-0000-0000-000050870000}"/>
    <cellStyle name="Normal 2 3 3 2 5 6 2" xfId="33813" xr:uid="{00000000-0005-0000-0000-000051870000}"/>
    <cellStyle name="Normal 2 3 3 2 5 7" xfId="28845" xr:uid="{00000000-0005-0000-0000-000052870000}"/>
    <cellStyle name="Normal 2 3 3 2 6" xfId="5268" xr:uid="{00000000-0005-0000-0000-000053870000}"/>
    <cellStyle name="Normal 2 3 3 2 6 2" xfId="15019" xr:uid="{00000000-0005-0000-0000-000054870000}"/>
    <cellStyle name="Normal 2 3 3 2 6 2 2" xfId="39286" xr:uid="{00000000-0005-0000-0000-000055870000}"/>
    <cellStyle name="Normal 2 3 3 2 6 3" xfId="19755" xr:uid="{00000000-0005-0000-0000-000056870000}"/>
    <cellStyle name="Normal 2 3 3 2 6 3 2" xfId="44019" xr:uid="{00000000-0005-0000-0000-000057870000}"/>
    <cellStyle name="Normal 2 3 3 2 6 4" xfId="24488" xr:uid="{00000000-0005-0000-0000-000058870000}"/>
    <cellStyle name="Normal 2 3 3 2 6 4 2" xfId="48752" xr:uid="{00000000-0005-0000-0000-000059870000}"/>
    <cellStyle name="Normal 2 3 3 2 6 5" xfId="10460" xr:uid="{00000000-0005-0000-0000-00005A870000}"/>
    <cellStyle name="Normal 2 3 3 2 6 5 2" xfId="34731" xr:uid="{00000000-0005-0000-0000-00005B870000}"/>
    <cellStyle name="Normal 2 3 3 2 6 6" xfId="29765" xr:uid="{00000000-0005-0000-0000-00005C870000}"/>
    <cellStyle name="Normal 2 3 3 2 7" xfId="7387" xr:uid="{00000000-0005-0000-0000-00005D870000}"/>
    <cellStyle name="Normal 2 3 3 2 7 2" xfId="21873" xr:uid="{00000000-0005-0000-0000-00005E870000}"/>
    <cellStyle name="Normal 2 3 3 2 7 2 2" xfId="46137" xr:uid="{00000000-0005-0000-0000-00005F870000}"/>
    <cellStyle name="Normal 2 3 3 2 7 3" xfId="26606" xr:uid="{00000000-0005-0000-0000-000060870000}"/>
    <cellStyle name="Normal 2 3 3 2 7 3 2" xfId="50870" xr:uid="{00000000-0005-0000-0000-000061870000}"/>
    <cellStyle name="Normal 2 3 3 2 7 4" xfId="17137" xr:uid="{00000000-0005-0000-0000-000062870000}"/>
    <cellStyle name="Normal 2 3 3 2 7 4 2" xfId="41404" xr:uid="{00000000-0005-0000-0000-000063870000}"/>
    <cellStyle name="Normal 2 3 3 2 7 5" xfId="31883" xr:uid="{00000000-0005-0000-0000-000064870000}"/>
    <cellStyle name="Normal 2 3 3 2 8" xfId="7566" xr:uid="{00000000-0005-0000-0000-000065870000}"/>
    <cellStyle name="Normal 2 3 3 2 8 2" xfId="26785" xr:uid="{00000000-0005-0000-0000-000066870000}"/>
    <cellStyle name="Normal 2 3 3 2 8 2 2" xfId="51049" xr:uid="{00000000-0005-0000-0000-000067870000}"/>
    <cellStyle name="Normal 2 3 3 2 8 3" xfId="12739" xr:uid="{00000000-0005-0000-0000-000068870000}"/>
    <cellStyle name="Normal 2 3 3 2 8 3 2" xfId="37008" xr:uid="{00000000-0005-0000-0000-000069870000}"/>
    <cellStyle name="Normal 2 3 3 2 8 4" xfId="32062" xr:uid="{00000000-0005-0000-0000-00006A870000}"/>
    <cellStyle name="Normal 2 3 3 2 9" xfId="17477" xr:uid="{00000000-0005-0000-0000-00006B870000}"/>
    <cellStyle name="Normal 2 3 3 2 9 2" xfId="41741" xr:uid="{00000000-0005-0000-0000-00006C870000}"/>
    <cellStyle name="Normal 2 3 3 2_BALANZA DE COMPROBACIÓN" xfId="1368" xr:uid="{00000000-0005-0000-0000-00006D870000}"/>
    <cellStyle name="Normal 2 3 3 3" xfId="1369" xr:uid="{00000000-0005-0000-0000-00006E870000}"/>
    <cellStyle name="Normal 2 3 3 3 10" xfId="8153" xr:uid="{00000000-0005-0000-0000-00006F870000}"/>
    <cellStyle name="Normal 2 3 3 3 10 2" xfId="32649" xr:uid="{00000000-0005-0000-0000-000070870000}"/>
    <cellStyle name="Normal 2 3 3 3 11" xfId="26966" xr:uid="{00000000-0005-0000-0000-000071870000}"/>
    <cellStyle name="Normal 2 3 3 3 11 2" xfId="51230" xr:uid="{00000000-0005-0000-0000-000072870000}"/>
    <cellStyle name="Normal 2 3 3 3 12" xfId="27146" xr:uid="{00000000-0005-0000-0000-000073870000}"/>
    <cellStyle name="Normal 2 3 3 3 12 2" xfId="51409" xr:uid="{00000000-0005-0000-0000-000074870000}"/>
    <cellStyle name="Normal 2 3 3 3 13" xfId="27487" xr:uid="{00000000-0005-0000-0000-000075870000}"/>
    <cellStyle name="Normal 2 3 3 3 2" xfId="2922" xr:uid="{00000000-0005-0000-0000-000076870000}"/>
    <cellStyle name="Normal 2 3 3 3 2 2" xfId="4660" xr:uid="{00000000-0005-0000-0000-000077870000}"/>
    <cellStyle name="Normal 2 3 3 3 2 2 2" xfId="7027" xr:uid="{00000000-0005-0000-0000-000078870000}"/>
    <cellStyle name="Normal 2 3 3 3 2 2 2 2" xfId="16777" xr:uid="{00000000-0005-0000-0000-000079870000}"/>
    <cellStyle name="Normal 2 3 3 3 2 2 2 2 2" xfId="41044" xr:uid="{00000000-0005-0000-0000-00007A870000}"/>
    <cellStyle name="Normal 2 3 3 3 2 2 2 3" xfId="21513" xr:uid="{00000000-0005-0000-0000-00007B870000}"/>
    <cellStyle name="Normal 2 3 3 3 2 2 2 3 2" xfId="45777" xr:uid="{00000000-0005-0000-0000-00007C870000}"/>
    <cellStyle name="Normal 2 3 3 3 2 2 2 4" xfId="26246" xr:uid="{00000000-0005-0000-0000-00007D870000}"/>
    <cellStyle name="Normal 2 3 3 3 2 2 2 4 2" xfId="50510" xr:uid="{00000000-0005-0000-0000-00007E870000}"/>
    <cellStyle name="Normal 2 3 3 3 2 2 2 5" xfId="12218" xr:uid="{00000000-0005-0000-0000-00007F870000}"/>
    <cellStyle name="Normal 2 3 3 3 2 2 2 5 2" xfId="36489" xr:uid="{00000000-0005-0000-0000-000080870000}"/>
    <cellStyle name="Normal 2 3 3 3 2 2 2 6" xfId="31523" xr:uid="{00000000-0005-0000-0000-000081870000}"/>
    <cellStyle name="Normal 2 3 3 3 2 2 3" xfId="14498" xr:uid="{00000000-0005-0000-0000-000082870000}"/>
    <cellStyle name="Normal 2 3 3 3 2 2 3 2" xfId="38766" xr:uid="{00000000-0005-0000-0000-000083870000}"/>
    <cellStyle name="Normal 2 3 3 3 2 2 4" xfId="19235" xr:uid="{00000000-0005-0000-0000-000084870000}"/>
    <cellStyle name="Normal 2 3 3 3 2 2 4 2" xfId="43499" xr:uid="{00000000-0005-0000-0000-000085870000}"/>
    <cellStyle name="Normal 2 3 3 3 2 2 5" xfId="23968" xr:uid="{00000000-0005-0000-0000-000086870000}"/>
    <cellStyle name="Normal 2 3 3 3 2 2 5 2" xfId="48232" xr:uid="{00000000-0005-0000-0000-000087870000}"/>
    <cellStyle name="Normal 2 3 3 3 2 2 6" xfId="9942" xr:uid="{00000000-0005-0000-0000-000088870000}"/>
    <cellStyle name="Normal 2 3 3 3 2 2 6 2" xfId="34213" xr:uid="{00000000-0005-0000-0000-000089870000}"/>
    <cellStyle name="Normal 2 3 3 3 2 2 7" xfId="29245" xr:uid="{00000000-0005-0000-0000-00008A870000}"/>
    <cellStyle name="Normal 2 3 3 3 2 3" xfId="5861" xr:uid="{00000000-0005-0000-0000-00008B870000}"/>
    <cellStyle name="Normal 2 3 3 3 2 3 2" xfId="15611" xr:uid="{00000000-0005-0000-0000-00008C870000}"/>
    <cellStyle name="Normal 2 3 3 3 2 3 2 2" xfId="39878" xr:uid="{00000000-0005-0000-0000-00008D870000}"/>
    <cellStyle name="Normal 2 3 3 3 2 3 3" xfId="20347" xr:uid="{00000000-0005-0000-0000-00008E870000}"/>
    <cellStyle name="Normal 2 3 3 3 2 3 3 2" xfId="44611" xr:uid="{00000000-0005-0000-0000-00008F870000}"/>
    <cellStyle name="Normal 2 3 3 3 2 3 4" xfId="25080" xr:uid="{00000000-0005-0000-0000-000090870000}"/>
    <cellStyle name="Normal 2 3 3 3 2 3 4 2" xfId="49344" xr:uid="{00000000-0005-0000-0000-000091870000}"/>
    <cellStyle name="Normal 2 3 3 3 2 3 5" xfId="11052" xr:uid="{00000000-0005-0000-0000-000092870000}"/>
    <cellStyle name="Normal 2 3 3 3 2 3 5 2" xfId="35323" xr:uid="{00000000-0005-0000-0000-000093870000}"/>
    <cellStyle name="Normal 2 3 3 3 2 3 6" xfId="30357" xr:uid="{00000000-0005-0000-0000-000094870000}"/>
    <cellStyle name="Normal 2 3 3 3 2 4" xfId="13331" xr:uid="{00000000-0005-0000-0000-000095870000}"/>
    <cellStyle name="Normal 2 3 3 3 2 4 2" xfId="37600" xr:uid="{00000000-0005-0000-0000-000096870000}"/>
    <cellStyle name="Normal 2 3 3 3 2 5" xfId="18069" xr:uid="{00000000-0005-0000-0000-000097870000}"/>
    <cellStyle name="Normal 2 3 3 3 2 5 2" xfId="42333" xr:uid="{00000000-0005-0000-0000-000098870000}"/>
    <cellStyle name="Normal 2 3 3 3 2 6" xfId="22802" xr:uid="{00000000-0005-0000-0000-000099870000}"/>
    <cellStyle name="Normal 2 3 3 3 2 6 2" xfId="47066" xr:uid="{00000000-0005-0000-0000-00009A870000}"/>
    <cellStyle name="Normal 2 3 3 3 2 7" xfId="8692" xr:uid="{00000000-0005-0000-0000-00009B870000}"/>
    <cellStyle name="Normal 2 3 3 3 2 7 2" xfId="33047" xr:uid="{00000000-0005-0000-0000-00009C870000}"/>
    <cellStyle name="Normal 2 3 3 3 2 8" xfId="28079" xr:uid="{00000000-0005-0000-0000-00009D870000}"/>
    <cellStyle name="Normal 2 3 3 3 3" xfId="3536" xr:uid="{00000000-0005-0000-0000-00009E870000}"/>
    <cellStyle name="Normal 2 3 3 3 3 2" xfId="4927" xr:uid="{00000000-0005-0000-0000-00009F870000}"/>
    <cellStyle name="Normal 2 3 3 3 3 2 2" xfId="7210" xr:uid="{00000000-0005-0000-0000-0000A0870000}"/>
    <cellStyle name="Normal 2 3 3 3 3 2 2 2" xfId="16960" xr:uid="{00000000-0005-0000-0000-0000A1870000}"/>
    <cellStyle name="Normal 2 3 3 3 3 2 2 2 2" xfId="41227" xr:uid="{00000000-0005-0000-0000-0000A2870000}"/>
    <cellStyle name="Normal 2 3 3 3 3 2 2 3" xfId="21696" xr:uid="{00000000-0005-0000-0000-0000A3870000}"/>
    <cellStyle name="Normal 2 3 3 3 3 2 2 3 2" xfId="45960" xr:uid="{00000000-0005-0000-0000-0000A4870000}"/>
    <cellStyle name="Normal 2 3 3 3 3 2 2 4" xfId="26429" xr:uid="{00000000-0005-0000-0000-0000A5870000}"/>
    <cellStyle name="Normal 2 3 3 3 3 2 2 4 2" xfId="50693" xr:uid="{00000000-0005-0000-0000-0000A6870000}"/>
    <cellStyle name="Normal 2 3 3 3 3 2 2 5" xfId="12401" xr:uid="{00000000-0005-0000-0000-0000A7870000}"/>
    <cellStyle name="Normal 2 3 3 3 3 2 2 5 2" xfId="36672" xr:uid="{00000000-0005-0000-0000-0000A8870000}"/>
    <cellStyle name="Normal 2 3 3 3 3 2 2 6" xfId="31706" xr:uid="{00000000-0005-0000-0000-0000A9870000}"/>
    <cellStyle name="Normal 2 3 3 3 3 2 3" xfId="14681" xr:uid="{00000000-0005-0000-0000-0000AA870000}"/>
    <cellStyle name="Normal 2 3 3 3 3 2 3 2" xfId="38949" xr:uid="{00000000-0005-0000-0000-0000AB870000}"/>
    <cellStyle name="Normal 2 3 3 3 3 2 4" xfId="19418" xr:uid="{00000000-0005-0000-0000-0000AC870000}"/>
    <cellStyle name="Normal 2 3 3 3 3 2 4 2" xfId="43682" xr:uid="{00000000-0005-0000-0000-0000AD870000}"/>
    <cellStyle name="Normal 2 3 3 3 3 2 5" xfId="24151" xr:uid="{00000000-0005-0000-0000-0000AE870000}"/>
    <cellStyle name="Normal 2 3 3 3 3 2 5 2" xfId="48415" xr:uid="{00000000-0005-0000-0000-0000AF870000}"/>
    <cellStyle name="Normal 2 3 3 3 3 2 6" xfId="10125" xr:uid="{00000000-0005-0000-0000-0000B0870000}"/>
    <cellStyle name="Normal 2 3 3 3 3 2 6 2" xfId="34396" xr:uid="{00000000-0005-0000-0000-0000B1870000}"/>
    <cellStyle name="Normal 2 3 3 3 3 2 7" xfId="29428" xr:uid="{00000000-0005-0000-0000-0000B2870000}"/>
    <cellStyle name="Normal 2 3 3 3 3 3" xfId="6044" xr:uid="{00000000-0005-0000-0000-0000B3870000}"/>
    <cellStyle name="Normal 2 3 3 3 3 3 2" xfId="15794" xr:uid="{00000000-0005-0000-0000-0000B4870000}"/>
    <cellStyle name="Normal 2 3 3 3 3 3 2 2" xfId="40061" xr:uid="{00000000-0005-0000-0000-0000B5870000}"/>
    <cellStyle name="Normal 2 3 3 3 3 3 3" xfId="20530" xr:uid="{00000000-0005-0000-0000-0000B6870000}"/>
    <cellStyle name="Normal 2 3 3 3 3 3 3 2" xfId="44794" xr:uid="{00000000-0005-0000-0000-0000B7870000}"/>
    <cellStyle name="Normal 2 3 3 3 3 3 4" xfId="25263" xr:uid="{00000000-0005-0000-0000-0000B8870000}"/>
    <cellStyle name="Normal 2 3 3 3 3 3 4 2" xfId="49527" xr:uid="{00000000-0005-0000-0000-0000B9870000}"/>
    <cellStyle name="Normal 2 3 3 3 3 3 5" xfId="11235" xr:uid="{00000000-0005-0000-0000-0000BA870000}"/>
    <cellStyle name="Normal 2 3 3 3 3 3 5 2" xfId="35506" xr:uid="{00000000-0005-0000-0000-0000BB870000}"/>
    <cellStyle name="Normal 2 3 3 3 3 3 6" xfId="30540" xr:uid="{00000000-0005-0000-0000-0000BC870000}"/>
    <cellStyle name="Normal 2 3 3 3 3 4" xfId="13515" xr:uid="{00000000-0005-0000-0000-0000BD870000}"/>
    <cellStyle name="Normal 2 3 3 3 3 4 2" xfId="37783" xr:uid="{00000000-0005-0000-0000-0000BE870000}"/>
    <cellStyle name="Normal 2 3 3 3 3 5" xfId="18252" xr:uid="{00000000-0005-0000-0000-0000BF870000}"/>
    <cellStyle name="Normal 2 3 3 3 3 5 2" xfId="42516" xr:uid="{00000000-0005-0000-0000-0000C0870000}"/>
    <cellStyle name="Normal 2 3 3 3 3 6" xfId="22985" xr:uid="{00000000-0005-0000-0000-0000C1870000}"/>
    <cellStyle name="Normal 2 3 3 3 3 6 2" xfId="47249" xr:uid="{00000000-0005-0000-0000-0000C2870000}"/>
    <cellStyle name="Normal 2 3 3 3 3 7" xfId="8959" xr:uid="{00000000-0005-0000-0000-0000C3870000}"/>
    <cellStyle name="Normal 2 3 3 3 3 7 2" xfId="33230" xr:uid="{00000000-0005-0000-0000-0000C4870000}"/>
    <cellStyle name="Normal 2 3 3 3 3 8" xfId="28262" xr:uid="{00000000-0005-0000-0000-0000C5870000}"/>
    <cellStyle name="Normal 2 3 3 3 4" xfId="4121" xr:uid="{00000000-0005-0000-0000-0000C6870000}"/>
    <cellStyle name="Normal 2 3 3 3 4 2" xfId="6629" xr:uid="{00000000-0005-0000-0000-0000C7870000}"/>
    <cellStyle name="Normal 2 3 3 3 4 2 2" xfId="16379" xr:uid="{00000000-0005-0000-0000-0000C8870000}"/>
    <cellStyle name="Normal 2 3 3 3 4 2 2 2" xfId="40646" xr:uid="{00000000-0005-0000-0000-0000C9870000}"/>
    <cellStyle name="Normal 2 3 3 3 4 2 3" xfId="21115" xr:uid="{00000000-0005-0000-0000-0000CA870000}"/>
    <cellStyle name="Normal 2 3 3 3 4 2 3 2" xfId="45379" xr:uid="{00000000-0005-0000-0000-0000CB870000}"/>
    <cellStyle name="Normal 2 3 3 3 4 2 4" xfId="25848" xr:uid="{00000000-0005-0000-0000-0000CC870000}"/>
    <cellStyle name="Normal 2 3 3 3 4 2 4 2" xfId="50112" xr:uid="{00000000-0005-0000-0000-0000CD870000}"/>
    <cellStyle name="Normal 2 3 3 3 4 2 5" xfId="11820" xr:uid="{00000000-0005-0000-0000-0000CE870000}"/>
    <cellStyle name="Normal 2 3 3 3 4 2 5 2" xfId="36091" xr:uid="{00000000-0005-0000-0000-0000CF870000}"/>
    <cellStyle name="Normal 2 3 3 3 4 2 6" xfId="31125" xr:uid="{00000000-0005-0000-0000-0000D0870000}"/>
    <cellStyle name="Normal 2 3 3 3 4 3" xfId="14100" xr:uid="{00000000-0005-0000-0000-0000D1870000}"/>
    <cellStyle name="Normal 2 3 3 3 4 3 2" xfId="38368" xr:uid="{00000000-0005-0000-0000-0000D2870000}"/>
    <cellStyle name="Normal 2 3 3 3 4 4" xfId="18837" xr:uid="{00000000-0005-0000-0000-0000D3870000}"/>
    <cellStyle name="Normal 2 3 3 3 4 4 2" xfId="43101" xr:uid="{00000000-0005-0000-0000-0000D4870000}"/>
    <cellStyle name="Normal 2 3 3 3 4 5" xfId="23570" xr:uid="{00000000-0005-0000-0000-0000D5870000}"/>
    <cellStyle name="Normal 2 3 3 3 4 5 2" xfId="47834" xr:uid="{00000000-0005-0000-0000-0000D6870000}"/>
    <cellStyle name="Normal 2 3 3 3 4 6" xfId="9544" xr:uid="{00000000-0005-0000-0000-0000D7870000}"/>
    <cellStyle name="Normal 2 3 3 3 4 6 2" xfId="33815" xr:uid="{00000000-0005-0000-0000-0000D8870000}"/>
    <cellStyle name="Normal 2 3 3 3 4 7" xfId="28847" xr:uid="{00000000-0005-0000-0000-0000D9870000}"/>
    <cellStyle name="Normal 2 3 3 3 5" xfId="5270" xr:uid="{00000000-0005-0000-0000-0000DA870000}"/>
    <cellStyle name="Normal 2 3 3 3 5 2" xfId="15021" xr:uid="{00000000-0005-0000-0000-0000DB870000}"/>
    <cellStyle name="Normal 2 3 3 3 5 2 2" xfId="39288" xr:uid="{00000000-0005-0000-0000-0000DC870000}"/>
    <cellStyle name="Normal 2 3 3 3 5 3" xfId="19757" xr:uid="{00000000-0005-0000-0000-0000DD870000}"/>
    <cellStyle name="Normal 2 3 3 3 5 3 2" xfId="44021" xr:uid="{00000000-0005-0000-0000-0000DE870000}"/>
    <cellStyle name="Normal 2 3 3 3 5 4" xfId="24490" xr:uid="{00000000-0005-0000-0000-0000DF870000}"/>
    <cellStyle name="Normal 2 3 3 3 5 4 2" xfId="48754" xr:uid="{00000000-0005-0000-0000-0000E0870000}"/>
    <cellStyle name="Normal 2 3 3 3 5 5" xfId="10462" xr:uid="{00000000-0005-0000-0000-0000E1870000}"/>
    <cellStyle name="Normal 2 3 3 3 5 5 2" xfId="34733" xr:uid="{00000000-0005-0000-0000-0000E2870000}"/>
    <cellStyle name="Normal 2 3 3 3 5 6" xfId="29767" xr:uid="{00000000-0005-0000-0000-0000E3870000}"/>
    <cellStyle name="Normal 2 3 3 3 6" xfId="7389" xr:uid="{00000000-0005-0000-0000-0000E4870000}"/>
    <cellStyle name="Normal 2 3 3 3 6 2" xfId="21875" xr:uid="{00000000-0005-0000-0000-0000E5870000}"/>
    <cellStyle name="Normal 2 3 3 3 6 2 2" xfId="46139" xr:uid="{00000000-0005-0000-0000-0000E6870000}"/>
    <cellStyle name="Normal 2 3 3 3 6 3" xfId="26608" xr:uid="{00000000-0005-0000-0000-0000E7870000}"/>
    <cellStyle name="Normal 2 3 3 3 6 3 2" xfId="50872" xr:uid="{00000000-0005-0000-0000-0000E8870000}"/>
    <cellStyle name="Normal 2 3 3 3 6 4" xfId="17139" xr:uid="{00000000-0005-0000-0000-0000E9870000}"/>
    <cellStyle name="Normal 2 3 3 3 6 4 2" xfId="41406" xr:uid="{00000000-0005-0000-0000-0000EA870000}"/>
    <cellStyle name="Normal 2 3 3 3 6 5" xfId="31885" xr:uid="{00000000-0005-0000-0000-0000EB870000}"/>
    <cellStyle name="Normal 2 3 3 3 7" xfId="7568" xr:uid="{00000000-0005-0000-0000-0000EC870000}"/>
    <cellStyle name="Normal 2 3 3 3 7 2" xfId="26787" xr:uid="{00000000-0005-0000-0000-0000ED870000}"/>
    <cellStyle name="Normal 2 3 3 3 7 2 2" xfId="51051" xr:uid="{00000000-0005-0000-0000-0000EE870000}"/>
    <cellStyle name="Normal 2 3 3 3 7 3" xfId="12741" xr:uid="{00000000-0005-0000-0000-0000EF870000}"/>
    <cellStyle name="Normal 2 3 3 3 7 3 2" xfId="37010" xr:uid="{00000000-0005-0000-0000-0000F0870000}"/>
    <cellStyle name="Normal 2 3 3 3 7 4" xfId="32064" xr:uid="{00000000-0005-0000-0000-0000F1870000}"/>
    <cellStyle name="Normal 2 3 3 3 8" xfId="17479" xr:uid="{00000000-0005-0000-0000-0000F2870000}"/>
    <cellStyle name="Normal 2 3 3 3 8 2" xfId="41743" xr:uid="{00000000-0005-0000-0000-0000F3870000}"/>
    <cellStyle name="Normal 2 3 3 3 9" xfId="22212" xr:uid="{00000000-0005-0000-0000-0000F4870000}"/>
    <cellStyle name="Normal 2 3 3 3 9 2" xfId="46476" xr:uid="{00000000-0005-0000-0000-0000F5870000}"/>
    <cellStyle name="Normal 2 3 3 4" xfId="2919" xr:uid="{00000000-0005-0000-0000-0000F6870000}"/>
    <cellStyle name="Normal 2 3 3 4 2" xfId="4657" xr:uid="{00000000-0005-0000-0000-0000F7870000}"/>
    <cellStyle name="Normal 2 3 3 4 2 2" xfId="7024" xr:uid="{00000000-0005-0000-0000-0000F8870000}"/>
    <cellStyle name="Normal 2 3 3 4 2 2 2" xfId="16774" xr:uid="{00000000-0005-0000-0000-0000F9870000}"/>
    <cellStyle name="Normal 2 3 3 4 2 2 2 2" xfId="41041" xr:uid="{00000000-0005-0000-0000-0000FA870000}"/>
    <cellStyle name="Normal 2 3 3 4 2 2 3" xfId="21510" xr:uid="{00000000-0005-0000-0000-0000FB870000}"/>
    <cellStyle name="Normal 2 3 3 4 2 2 3 2" xfId="45774" xr:uid="{00000000-0005-0000-0000-0000FC870000}"/>
    <cellStyle name="Normal 2 3 3 4 2 2 4" xfId="26243" xr:uid="{00000000-0005-0000-0000-0000FD870000}"/>
    <cellStyle name="Normal 2 3 3 4 2 2 4 2" xfId="50507" xr:uid="{00000000-0005-0000-0000-0000FE870000}"/>
    <cellStyle name="Normal 2 3 3 4 2 2 5" xfId="12215" xr:uid="{00000000-0005-0000-0000-0000FF870000}"/>
    <cellStyle name="Normal 2 3 3 4 2 2 5 2" xfId="36486" xr:uid="{00000000-0005-0000-0000-000000880000}"/>
    <cellStyle name="Normal 2 3 3 4 2 2 6" xfId="31520" xr:uid="{00000000-0005-0000-0000-000001880000}"/>
    <cellStyle name="Normal 2 3 3 4 2 3" xfId="14495" xr:uid="{00000000-0005-0000-0000-000002880000}"/>
    <cellStyle name="Normal 2 3 3 4 2 3 2" xfId="38763" xr:uid="{00000000-0005-0000-0000-000003880000}"/>
    <cellStyle name="Normal 2 3 3 4 2 4" xfId="19232" xr:uid="{00000000-0005-0000-0000-000004880000}"/>
    <cellStyle name="Normal 2 3 3 4 2 4 2" xfId="43496" xr:uid="{00000000-0005-0000-0000-000005880000}"/>
    <cellStyle name="Normal 2 3 3 4 2 5" xfId="23965" xr:uid="{00000000-0005-0000-0000-000006880000}"/>
    <cellStyle name="Normal 2 3 3 4 2 5 2" xfId="48229" xr:uid="{00000000-0005-0000-0000-000007880000}"/>
    <cellStyle name="Normal 2 3 3 4 2 6" xfId="9939" xr:uid="{00000000-0005-0000-0000-000008880000}"/>
    <cellStyle name="Normal 2 3 3 4 2 6 2" xfId="34210" xr:uid="{00000000-0005-0000-0000-000009880000}"/>
    <cellStyle name="Normal 2 3 3 4 2 7" xfId="29242" xr:uid="{00000000-0005-0000-0000-00000A880000}"/>
    <cellStyle name="Normal 2 3 3 4 3" xfId="5858" xr:uid="{00000000-0005-0000-0000-00000B880000}"/>
    <cellStyle name="Normal 2 3 3 4 3 2" xfId="15608" xr:uid="{00000000-0005-0000-0000-00000C880000}"/>
    <cellStyle name="Normal 2 3 3 4 3 2 2" xfId="39875" xr:uid="{00000000-0005-0000-0000-00000D880000}"/>
    <cellStyle name="Normal 2 3 3 4 3 3" xfId="20344" xr:uid="{00000000-0005-0000-0000-00000E880000}"/>
    <cellStyle name="Normal 2 3 3 4 3 3 2" xfId="44608" xr:uid="{00000000-0005-0000-0000-00000F880000}"/>
    <cellStyle name="Normal 2 3 3 4 3 4" xfId="25077" xr:uid="{00000000-0005-0000-0000-000010880000}"/>
    <cellStyle name="Normal 2 3 3 4 3 4 2" xfId="49341" xr:uid="{00000000-0005-0000-0000-000011880000}"/>
    <cellStyle name="Normal 2 3 3 4 3 5" xfId="11049" xr:uid="{00000000-0005-0000-0000-000012880000}"/>
    <cellStyle name="Normal 2 3 3 4 3 5 2" xfId="35320" xr:uid="{00000000-0005-0000-0000-000013880000}"/>
    <cellStyle name="Normal 2 3 3 4 3 6" xfId="30354" xr:uid="{00000000-0005-0000-0000-000014880000}"/>
    <cellStyle name="Normal 2 3 3 4 4" xfId="13328" xr:uid="{00000000-0005-0000-0000-000015880000}"/>
    <cellStyle name="Normal 2 3 3 4 4 2" xfId="37597" xr:uid="{00000000-0005-0000-0000-000016880000}"/>
    <cellStyle name="Normal 2 3 3 4 5" xfId="18066" xr:uid="{00000000-0005-0000-0000-000017880000}"/>
    <cellStyle name="Normal 2 3 3 4 5 2" xfId="42330" xr:uid="{00000000-0005-0000-0000-000018880000}"/>
    <cellStyle name="Normal 2 3 3 4 6" xfId="22799" xr:uid="{00000000-0005-0000-0000-000019880000}"/>
    <cellStyle name="Normal 2 3 3 4 6 2" xfId="47063" xr:uid="{00000000-0005-0000-0000-00001A880000}"/>
    <cellStyle name="Normal 2 3 3 4 7" xfId="8689" xr:uid="{00000000-0005-0000-0000-00001B880000}"/>
    <cellStyle name="Normal 2 3 3 4 7 2" xfId="33044" xr:uid="{00000000-0005-0000-0000-00001C880000}"/>
    <cellStyle name="Normal 2 3 3 4 8" xfId="28076" xr:uid="{00000000-0005-0000-0000-00001D880000}"/>
    <cellStyle name="Normal 2 3 3 5" xfId="3533" xr:uid="{00000000-0005-0000-0000-00001E880000}"/>
    <cellStyle name="Normal 2 3 3 5 2" xfId="4924" xr:uid="{00000000-0005-0000-0000-00001F880000}"/>
    <cellStyle name="Normal 2 3 3 5 2 2" xfId="7207" xr:uid="{00000000-0005-0000-0000-000020880000}"/>
    <cellStyle name="Normal 2 3 3 5 2 2 2" xfId="16957" xr:uid="{00000000-0005-0000-0000-000021880000}"/>
    <cellStyle name="Normal 2 3 3 5 2 2 2 2" xfId="41224" xr:uid="{00000000-0005-0000-0000-000022880000}"/>
    <cellStyle name="Normal 2 3 3 5 2 2 3" xfId="21693" xr:uid="{00000000-0005-0000-0000-000023880000}"/>
    <cellStyle name="Normal 2 3 3 5 2 2 3 2" xfId="45957" xr:uid="{00000000-0005-0000-0000-000024880000}"/>
    <cellStyle name="Normal 2 3 3 5 2 2 4" xfId="26426" xr:uid="{00000000-0005-0000-0000-000025880000}"/>
    <cellStyle name="Normal 2 3 3 5 2 2 4 2" xfId="50690" xr:uid="{00000000-0005-0000-0000-000026880000}"/>
    <cellStyle name="Normal 2 3 3 5 2 2 5" xfId="12398" xr:uid="{00000000-0005-0000-0000-000027880000}"/>
    <cellStyle name="Normal 2 3 3 5 2 2 5 2" xfId="36669" xr:uid="{00000000-0005-0000-0000-000028880000}"/>
    <cellStyle name="Normal 2 3 3 5 2 2 6" xfId="31703" xr:uid="{00000000-0005-0000-0000-000029880000}"/>
    <cellStyle name="Normal 2 3 3 5 2 3" xfId="14678" xr:uid="{00000000-0005-0000-0000-00002A880000}"/>
    <cellStyle name="Normal 2 3 3 5 2 3 2" xfId="38946" xr:uid="{00000000-0005-0000-0000-00002B880000}"/>
    <cellStyle name="Normal 2 3 3 5 2 4" xfId="19415" xr:uid="{00000000-0005-0000-0000-00002C880000}"/>
    <cellStyle name="Normal 2 3 3 5 2 4 2" xfId="43679" xr:uid="{00000000-0005-0000-0000-00002D880000}"/>
    <cellStyle name="Normal 2 3 3 5 2 5" xfId="24148" xr:uid="{00000000-0005-0000-0000-00002E880000}"/>
    <cellStyle name="Normal 2 3 3 5 2 5 2" xfId="48412" xr:uid="{00000000-0005-0000-0000-00002F880000}"/>
    <cellStyle name="Normal 2 3 3 5 2 6" xfId="10122" xr:uid="{00000000-0005-0000-0000-000030880000}"/>
    <cellStyle name="Normal 2 3 3 5 2 6 2" xfId="34393" xr:uid="{00000000-0005-0000-0000-000031880000}"/>
    <cellStyle name="Normal 2 3 3 5 2 7" xfId="29425" xr:uid="{00000000-0005-0000-0000-000032880000}"/>
    <cellStyle name="Normal 2 3 3 5 3" xfId="6041" xr:uid="{00000000-0005-0000-0000-000033880000}"/>
    <cellStyle name="Normal 2 3 3 5 3 2" xfId="15791" xr:uid="{00000000-0005-0000-0000-000034880000}"/>
    <cellStyle name="Normal 2 3 3 5 3 2 2" xfId="40058" xr:uid="{00000000-0005-0000-0000-000035880000}"/>
    <cellStyle name="Normal 2 3 3 5 3 3" xfId="20527" xr:uid="{00000000-0005-0000-0000-000036880000}"/>
    <cellStyle name="Normal 2 3 3 5 3 3 2" xfId="44791" xr:uid="{00000000-0005-0000-0000-000037880000}"/>
    <cellStyle name="Normal 2 3 3 5 3 4" xfId="25260" xr:uid="{00000000-0005-0000-0000-000038880000}"/>
    <cellStyle name="Normal 2 3 3 5 3 4 2" xfId="49524" xr:uid="{00000000-0005-0000-0000-000039880000}"/>
    <cellStyle name="Normal 2 3 3 5 3 5" xfId="11232" xr:uid="{00000000-0005-0000-0000-00003A880000}"/>
    <cellStyle name="Normal 2 3 3 5 3 5 2" xfId="35503" xr:uid="{00000000-0005-0000-0000-00003B880000}"/>
    <cellStyle name="Normal 2 3 3 5 3 6" xfId="30537" xr:uid="{00000000-0005-0000-0000-00003C880000}"/>
    <cellStyle name="Normal 2 3 3 5 4" xfId="13512" xr:uid="{00000000-0005-0000-0000-00003D880000}"/>
    <cellStyle name="Normal 2 3 3 5 4 2" xfId="37780" xr:uid="{00000000-0005-0000-0000-00003E880000}"/>
    <cellStyle name="Normal 2 3 3 5 5" xfId="18249" xr:uid="{00000000-0005-0000-0000-00003F880000}"/>
    <cellStyle name="Normal 2 3 3 5 5 2" xfId="42513" xr:uid="{00000000-0005-0000-0000-000040880000}"/>
    <cellStyle name="Normal 2 3 3 5 6" xfId="22982" xr:uid="{00000000-0005-0000-0000-000041880000}"/>
    <cellStyle name="Normal 2 3 3 5 6 2" xfId="47246" xr:uid="{00000000-0005-0000-0000-000042880000}"/>
    <cellStyle name="Normal 2 3 3 5 7" xfId="8956" xr:uid="{00000000-0005-0000-0000-000043880000}"/>
    <cellStyle name="Normal 2 3 3 5 7 2" xfId="33227" xr:uid="{00000000-0005-0000-0000-000044880000}"/>
    <cellStyle name="Normal 2 3 3 5 8" xfId="28259" xr:uid="{00000000-0005-0000-0000-000045880000}"/>
    <cellStyle name="Normal 2 3 3 6" xfId="4118" xr:uid="{00000000-0005-0000-0000-000046880000}"/>
    <cellStyle name="Normal 2 3 3 6 2" xfId="6626" xr:uid="{00000000-0005-0000-0000-000047880000}"/>
    <cellStyle name="Normal 2 3 3 6 2 2" xfId="16376" xr:uid="{00000000-0005-0000-0000-000048880000}"/>
    <cellStyle name="Normal 2 3 3 6 2 2 2" xfId="40643" xr:uid="{00000000-0005-0000-0000-000049880000}"/>
    <cellStyle name="Normal 2 3 3 6 2 3" xfId="21112" xr:uid="{00000000-0005-0000-0000-00004A880000}"/>
    <cellStyle name="Normal 2 3 3 6 2 3 2" xfId="45376" xr:uid="{00000000-0005-0000-0000-00004B880000}"/>
    <cellStyle name="Normal 2 3 3 6 2 4" xfId="25845" xr:uid="{00000000-0005-0000-0000-00004C880000}"/>
    <cellStyle name="Normal 2 3 3 6 2 4 2" xfId="50109" xr:uid="{00000000-0005-0000-0000-00004D880000}"/>
    <cellStyle name="Normal 2 3 3 6 2 5" xfId="11817" xr:uid="{00000000-0005-0000-0000-00004E880000}"/>
    <cellStyle name="Normal 2 3 3 6 2 5 2" xfId="36088" xr:uid="{00000000-0005-0000-0000-00004F880000}"/>
    <cellStyle name="Normal 2 3 3 6 2 6" xfId="31122" xr:uid="{00000000-0005-0000-0000-000050880000}"/>
    <cellStyle name="Normal 2 3 3 6 3" xfId="14097" xr:uid="{00000000-0005-0000-0000-000051880000}"/>
    <cellStyle name="Normal 2 3 3 6 3 2" xfId="38365" xr:uid="{00000000-0005-0000-0000-000052880000}"/>
    <cellStyle name="Normal 2 3 3 6 4" xfId="18834" xr:uid="{00000000-0005-0000-0000-000053880000}"/>
    <cellStyle name="Normal 2 3 3 6 4 2" xfId="43098" xr:uid="{00000000-0005-0000-0000-000054880000}"/>
    <cellStyle name="Normal 2 3 3 6 5" xfId="23567" xr:uid="{00000000-0005-0000-0000-000055880000}"/>
    <cellStyle name="Normal 2 3 3 6 5 2" xfId="47831" xr:uid="{00000000-0005-0000-0000-000056880000}"/>
    <cellStyle name="Normal 2 3 3 6 6" xfId="9541" xr:uid="{00000000-0005-0000-0000-000057880000}"/>
    <cellStyle name="Normal 2 3 3 6 6 2" xfId="33812" xr:uid="{00000000-0005-0000-0000-000058880000}"/>
    <cellStyle name="Normal 2 3 3 6 7" xfId="28844" xr:uid="{00000000-0005-0000-0000-000059880000}"/>
    <cellStyle name="Normal 2 3 3 7" xfId="5267" xr:uid="{00000000-0005-0000-0000-00005A880000}"/>
    <cellStyle name="Normal 2 3 3 7 2" xfId="15018" xr:uid="{00000000-0005-0000-0000-00005B880000}"/>
    <cellStyle name="Normal 2 3 3 7 2 2" xfId="39285" xr:uid="{00000000-0005-0000-0000-00005C880000}"/>
    <cellStyle name="Normal 2 3 3 7 3" xfId="19754" xr:uid="{00000000-0005-0000-0000-00005D880000}"/>
    <cellStyle name="Normal 2 3 3 7 3 2" xfId="44018" xr:uid="{00000000-0005-0000-0000-00005E880000}"/>
    <cellStyle name="Normal 2 3 3 7 4" xfId="24487" xr:uid="{00000000-0005-0000-0000-00005F880000}"/>
    <cellStyle name="Normal 2 3 3 7 4 2" xfId="48751" xr:uid="{00000000-0005-0000-0000-000060880000}"/>
    <cellStyle name="Normal 2 3 3 7 5" xfId="10459" xr:uid="{00000000-0005-0000-0000-000061880000}"/>
    <cellStyle name="Normal 2 3 3 7 5 2" xfId="34730" xr:uid="{00000000-0005-0000-0000-000062880000}"/>
    <cellStyle name="Normal 2 3 3 7 6" xfId="29764" xr:uid="{00000000-0005-0000-0000-000063880000}"/>
    <cellStyle name="Normal 2 3 3 8" xfId="7386" xr:uid="{00000000-0005-0000-0000-000064880000}"/>
    <cellStyle name="Normal 2 3 3 8 2" xfId="21872" xr:uid="{00000000-0005-0000-0000-000065880000}"/>
    <cellStyle name="Normal 2 3 3 8 2 2" xfId="46136" xr:uid="{00000000-0005-0000-0000-000066880000}"/>
    <cellStyle name="Normal 2 3 3 8 3" xfId="26605" xr:uid="{00000000-0005-0000-0000-000067880000}"/>
    <cellStyle name="Normal 2 3 3 8 3 2" xfId="50869" xr:uid="{00000000-0005-0000-0000-000068880000}"/>
    <cellStyle name="Normal 2 3 3 8 4" xfId="17136" xr:uid="{00000000-0005-0000-0000-000069880000}"/>
    <cellStyle name="Normal 2 3 3 8 4 2" xfId="41403" xr:uid="{00000000-0005-0000-0000-00006A880000}"/>
    <cellStyle name="Normal 2 3 3 8 5" xfId="31882" xr:uid="{00000000-0005-0000-0000-00006B880000}"/>
    <cellStyle name="Normal 2 3 3 9" xfId="7565" xr:uid="{00000000-0005-0000-0000-00006C880000}"/>
    <cellStyle name="Normal 2 3 3 9 2" xfId="26784" xr:uid="{00000000-0005-0000-0000-00006D880000}"/>
    <cellStyle name="Normal 2 3 3 9 2 2" xfId="51048" xr:uid="{00000000-0005-0000-0000-00006E880000}"/>
    <cellStyle name="Normal 2 3 3 9 3" xfId="12738" xr:uid="{00000000-0005-0000-0000-00006F880000}"/>
    <cellStyle name="Normal 2 3 3 9 3 2" xfId="37007" xr:uid="{00000000-0005-0000-0000-000070880000}"/>
    <cellStyle name="Normal 2 3 3 9 4" xfId="32061" xr:uid="{00000000-0005-0000-0000-000071880000}"/>
    <cellStyle name="Normal 2 3 3_BALANZA DE COMPROBACIÓN" xfId="1370" xr:uid="{00000000-0005-0000-0000-000072880000}"/>
    <cellStyle name="Normal 2 3 4" xfId="1371" xr:uid="{00000000-0005-0000-0000-000073880000}"/>
    <cellStyle name="Normal 2 3 4 10" xfId="17480" xr:uid="{00000000-0005-0000-0000-000074880000}"/>
    <cellStyle name="Normal 2 3 4 10 2" xfId="41744" xr:uid="{00000000-0005-0000-0000-000075880000}"/>
    <cellStyle name="Normal 2 3 4 11" xfId="22213" xr:uid="{00000000-0005-0000-0000-000076880000}"/>
    <cellStyle name="Normal 2 3 4 11 2" xfId="46477" xr:uid="{00000000-0005-0000-0000-000077880000}"/>
    <cellStyle name="Normal 2 3 4 12" xfId="8154" xr:uid="{00000000-0005-0000-0000-000078880000}"/>
    <cellStyle name="Normal 2 3 4 12 2" xfId="32650" xr:uid="{00000000-0005-0000-0000-000079880000}"/>
    <cellStyle name="Normal 2 3 4 13" xfId="26967" xr:uid="{00000000-0005-0000-0000-00007A880000}"/>
    <cellStyle name="Normal 2 3 4 13 2" xfId="51231" xr:uid="{00000000-0005-0000-0000-00007B880000}"/>
    <cellStyle name="Normal 2 3 4 14" xfId="27147" xr:uid="{00000000-0005-0000-0000-00007C880000}"/>
    <cellStyle name="Normal 2 3 4 14 2" xfId="51410" xr:uid="{00000000-0005-0000-0000-00007D880000}"/>
    <cellStyle name="Normal 2 3 4 15" xfId="27488" xr:uid="{00000000-0005-0000-0000-00007E880000}"/>
    <cellStyle name="Normal 2 3 4 2" xfId="1372" xr:uid="{00000000-0005-0000-0000-00007F880000}"/>
    <cellStyle name="Normal 2 3 4 2 10" xfId="22214" xr:uid="{00000000-0005-0000-0000-000080880000}"/>
    <cellStyle name="Normal 2 3 4 2 10 2" xfId="46478" xr:uid="{00000000-0005-0000-0000-000081880000}"/>
    <cellStyle name="Normal 2 3 4 2 11" xfId="8155" xr:uid="{00000000-0005-0000-0000-000082880000}"/>
    <cellStyle name="Normal 2 3 4 2 11 2" xfId="32651" xr:uid="{00000000-0005-0000-0000-000083880000}"/>
    <cellStyle name="Normal 2 3 4 2 12" xfId="26968" xr:uid="{00000000-0005-0000-0000-000084880000}"/>
    <cellStyle name="Normal 2 3 4 2 12 2" xfId="51232" xr:uid="{00000000-0005-0000-0000-000085880000}"/>
    <cellStyle name="Normal 2 3 4 2 13" xfId="27148" xr:uid="{00000000-0005-0000-0000-000086880000}"/>
    <cellStyle name="Normal 2 3 4 2 13 2" xfId="51411" xr:uid="{00000000-0005-0000-0000-000087880000}"/>
    <cellStyle name="Normal 2 3 4 2 14" xfId="27489" xr:uid="{00000000-0005-0000-0000-000088880000}"/>
    <cellStyle name="Normal 2 3 4 2 2" xfId="1373" xr:uid="{00000000-0005-0000-0000-000089880000}"/>
    <cellStyle name="Normal 2 3 4 2 2 10" xfId="8156" xr:uid="{00000000-0005-0000-0000-00008A880000}"/>
    <cellStyle name="Normal 2 3 4 2 2 10 2" xfId="32652" xr:uid="{00000000-0005-0000-0000-00008B880000}"/>
    <cellStyle name="Normal 2 3 4 2 2 11" xfId="26969" xr:uid="{00000000-0005-0000-0000-00008C880000}"/>
    <cellStyle name="Normal 2 3 4 2 2 11 2" xfId="51233" xr:uid="{00000000-0005-0000-0000-00008D880000}"/>
    <cellStyle name="Normal 2 3 4 2 2 12" xfId="27149" xr:uid="{00000000-0005-0000-0000-00008E880000}"/>
    <cellStyle name="Normal 2 3 4 2 2 12 2" xfId="51412" xr:uid="{00000000-0005-0000-0000-00008F880000}"/>
    <cellStyle name="Normal 2 3 4 2 2 13" xfId="27490" xr:uid="{00000000-0005-0000-0000-000090880000}"/>
    <cellStyle name="Normal 2 3 4 2 2 2" xfId="2925" xr:uid="{00000000-0005-0000-0000-000091880000}"/>
    <cellStyle name="Normal 2 3 4 2 2 2 2" xfId="4663" xr:uid="{00000000-0005-0000-0000-000092880000}"/>
    <cellStyle name="Normal 2 3 4 2 2 2 2 2" xfId="7030" xr:uid="{00000000-0005-0000-0000-000093880000}"/>
    <cellStyle name="Normal 2 3 4 2 2 2 2 2 2" xfId="16780" xr:uid="{00000000-0005-0000-0000-000094880000}"/>
    <cellStyle name="Normal 2 3 4 2 2 2 2 2 2 2" xfId="41047" xr:uid="{00000000-0005-0000-0000-000095880000}"/>
    <cellStyle name="Normal 2 3 4 2 2 2 2 2 3" xfId="21516" xr:uid="{00000000-0005-0000-0000-000096880000}"/>
    <cellStyle name="Normal 2 3 4 2 2 2 2 2 3 2" xfId="45780" xr:uid="{00000000-0005-0000-0000-000097880000}"/>
    <cellStyle name="Normal 2 3 4 2 2 2 2 2 4" xfId="26249" xr:uid="{00000000-0005-0000-0000-000098880000}"/>
    <cellStyle name="Normal 2 3 4 2 2 2 2 2 4 2" xfId="50513" xr:uid="{00000000-0005-0000-0000-000099880000}"/>
    <cellStyle name="Normal 2 3 4 2 2 2 2 2 5" xfId="12221" xr:uid="{00000000-0005-0000-0000-00009A880000}"/>
    <cellStyle name="Normal 2 3 4 2 2 2 2 2 5 2" xfId="36492" xr:uid="{00000000-0005-0000-0000-00009B880000}"/>
    <cellStyle name="Normal 2 3 4 2 2 2 2 2 6" xfId="31526" xr:uid="{00000000-0005-0000-0000-00009C880000}"/>
    <cellStyle name="Normal 2 3 4 2 2 2 2 3" xfId="14501" xr:uid="{00000000-0005-0000-0000-00009D880000}"/>
    <cellStyle name="Normal 2 3 4 2 2 2 2 3 2" xfId="38769" xr:uid="{00000000-0005-0000-0000-00009E880000}"/>
    <cellStyle name="Normal 2 3 4 2 2 2 2 4" xfId="19238" xr:uid="{00000000-0005-0000-0000-00009F880000}"/>
    <cellStyle name="Normal 2 3 4 2 2 2 2 4 2" xfId="43502" xr:uid="{00000000-0005-0000-0000-0000A0880000}"/>
    <cellStyle name="Normal 2 3 4 2 2 2 2 5" xfId="23971" xr:uid="{00000000-0005-0000-0000-0000A1880000}"/>
    <cellStyle name="Normal 2 3 4 2 2 2 2 5 2" xfId="48235" xr:uid="{00000000-0005-0000-0000-0000A2880000}"/>
    <cellStyle name="Normal 2 3 4 2 2 2 2 6" xfId="9945" xr:uid="{00000000-0005-0000-0000-0000A3880000}"/>
    <cellStyle name="Normal 2 3 4 2 2 2 2 6 2" xfId="34216" xr:uid="{00000000-0005-0000-0000-0000A4880000}"/>
    <cellStyle name="Normal 2 3 4 2 2 2 2 7" xfId="29248" xr:uid="{00000000-0005-0000-0000-0000A5880000}"/>
    <cellStyle name="Normal 2 3 4 2 2 2 3" xfId="5864" xr:uid="{00000000-0005-0000-0000-0000A6880000}"/>
    <cellStyle name="Normal 2 3 4 2 2 2 3 2" xfId="15614" xr:uid="{00000000-0005-0000-0000-0000A7880000}"/>
    <cellStyle name="Normal 2 3 4 2 2 2 3 2 2" xfId="39881" xr:uid="{00000000-0005-0000-0000-0000A8880000}"/>
    <cellStyle name="Normal 2 3 4 2 2 2 3 3" xfId="20350" xr:uid="{00000000-0005-0000-0000-0000A9880000}"/>
    <cellStyle name="Normal 2 3 4 2 2 2 3 3 2" xfId="44614" xr:uid="{00000000-0005-0000-0000-0000AA880000}"/>
    <cellStyle name="Normal 2 3 4 2 2 2 3 4" xfId="25083" xr:uid="{00000000-0005-0000-0000-0000AB880000}"/>
    <cellStyle name="Normal 2 3 4 2 2 2 3 4 2" xfId="49347" xr:uid="{00000000-0005-0000-0000-0000AC880000}"/>
    <cellStyle name="Normal 2 3 4 2 2 2 3 5" xfId="11055" xr:uid="{00000000-0005-0000-0000-0000AD880000}"/>
    <cellStyle name="Normal 2 3 4 2 2 2 3 5 2" xfId="35326" xr:uid="{00000000-0005-0000-0000-0000AE880000}"/>
    <cellStyle name="Normal 2 3 4 2 2 2 3 6" xfId="30360" xr:uid="{00000000-0005-0000-0000-0000AF880000}"/>
    <cellStyle name="Normal 2 3 4 2 2 2 4" xfId="13334" xr:uid="{00000000-0005-0000-0000-0000B0880000}"/>
    <cellStyle name="Normal 2 3 4 2 2 2 4 2" xfId="37603" xr:uid="{00000000-0005-0000-0000-0000B1880000}"/>
    <cellStyle name="Normal 2 3 4 2 2 2 5" xfId="18072" xr:uid="{00000000-0005-0000-0000-0000B2880000}"/>
    <cellStyle name="Normal 2 3 4 2 2 2 5 2" xfId="42336" xr:uid="{00000000-0005-0000-0000-0000B3880000}"/>
    <cellStyle name="Normal 2 3 4 2 2 2 6" xfId="22805" xr:uid="{00000000-0005-0000-0000-0000B4880000}"/>
    <cellStyle name="Normal 2 3 4 2 2 2 6 2" xfId="47069" xr:uid="{00000000-0005-0000-0000-0000B5880000}"/>
    <cellStyle name="Normal 2 3 4 2 2 2 7" xfId="8695" xr:uid="{00000000-0005-0000-0000-0000B6880000}"/>
    <cellStyle name="Normal 2 3 4 2 2 2 7 2" xfId="33050" xr:uid="{00000000-0005-0000-0000-0000B7880000}"/>
    <cellStyle name="Normal 2 3 4 2 2 2 8" xfId="28082" xr:uid="{00000000-0005-0000-0000-0000B8880000}"/>
    <cellStyle name="Normal 2 3 4 2 2 3" xfId="3539" xr:uid="{00000000-0005-0000-0000-0000B9880000}"/>
    <cellStyle name="Normal 2 3 4 2 2 3 2" xfId="4930" xr:uid="{00000000-0005-0000-0000-0000BA880000}"/>
    <cellStyle name="Normal 2 3 4 2 2 3 2 2" xfId="7213" xr:uid="{00000000-0005-0000-0000-0000BB880000}"/>
    <cellStyle name="Normal 2 3 4 2 2 3 2 2 2" xfId="16963" xr:uid="{00000000-0005-0000-0000-0000BC880000}"/>
    <cellStyle name="Normal 2 3 4 2 2 3 2 2 2 2" xfId="41230" xr:uid="{00000000-0005-0000-0000-0000BD880000}"/>
    <cellStyle name="Normal 2 3 4 2 2 3 2 2 3" xfId="21699" xr:uid="{00000000-0005-0000-0000-0000BE880000}"/>
    <cellStyle name="Normal 2 3 4 2 2 3 2 2 3 2" xfId="45963" xr:uid="{00000000-0005-0000-0000-0000BF880000}"/>
    <cellStyle name="Normal 2 3 4 2 2 3 2 2 4" xfId="26432" xr:uid="{00000000-0005-0000-0000-0000C0880000}"/>
    <cellStyle name="Normal 2 3 4 2 2 3 2 2 4 2" xfId="50696" xr:uid="{00000000-0005-0000-0000-0000C1880000}"/>
    <cellStyle name="Normal 2 3 4 2 2 3 2 2 5" xfId="12404" xr:uid="{00000000-0005-0000-0000-0000C2880000}"/>
    <cellStyle name="Normal 2 3 4 2 2 3 2 2 5 2" xfId="36675" xr:uid="{00000000-0005-0000-0000-0000C3880000}"/>
    <cellStyle name="Normal 2 3 4 2 2 3 2 2 6" xfId="31709" xr:uid="{00000000-0005-0000-0000-0000C4880000}"/>
    <cellStyle name="Normal 2 3 4 2 2 3 2 3" xfId="14684" xr:uid="{00000000-0005-0000-0000-0000C5880000}"/>
    <cellStyle name="Normal 2 3 4 2 2 3 2 3 2" xfId="38952" xr:uid="{00000000-0005-0000-0000-0000C6880000}"/>
    <cellStyle name="Normal 2 3 4 2 2 3 2 4" xfId="19421" xr:uid="{00000000-0005-0000-0000-0000C7880000}"/>
    <cellStyle name="Normal 2 3 4 2 2 3 2 4 2" xfId="43685" xr:uid="{00000000-0005-0000-0000-0000C8880000}"/>
    <cellStyle name="Normal 2 3 4 2 2 3 2 5" xfId="24154" xr:uid="{00000000-0005-0000-0000-0000C9880000}"/>
    <cellStyle name="Normal 2 3 4 2 2 3 2 5 2" xfId="48418" xr:uid="{00000000-0005-0000-0000-0000CA880000}"/>
    <cellStyle name="Normal 2 3 4 2 2 3 2 6" xfId="10128" xr:uid="{00000000-0005-0000-0000-0000CB880000}"/>
    <cellStyle name="Normal 2 3 4 2 2 3 2 6 2" xfId="34399" xr:uid="{00000000-0005-0000-0000-0000CC880000}"/>
    <cellStyle name="Normal 2 3 4 2 2 3 2 7" xfId="29431" xr:uid="{00000000-0005-0000-0000-0000CD880000}"/>
    <cellStyle name="Normal 2 3 4 2 2 3 3" xfId="6047" xr:uid="{00000000-0005-0000-0000-0000CE880000}"/>
    <cellStyle name="Normal 2 3 4 2 2 3 3 2" xfId="15797" xr:uid="{00000000-0005-0000-0000-0000CF880000}"/>
    <cellStyle name="Normal 2 3 4 2 2 3 3 2 2" xfId="40064" xr:uid="{00000000-0005-0000-0000-0000D0880000}"/>
    <cellStyle name="Normal 2 3 4 2 2 3 3 3" xfId="20533" xr:uid="{00000000-0005-0000-0000-0000D1880000}"/>
    <cellStyle name="Normal 2 3 4 2 2 3 3 3 2" xfId="44797" xr:uid="{00000000-0005-0000-0000-0000D2880000}"/>
    <cellStyle name="Normal 2 3 4 2 2 3 3 4" xfId="25266" xr:uid="{00000000-0005-0000-0000-0000D3880000}"/>
    <cellStyle name="Normal 2 3 4 2 2 3 3 4 2" xfId="49530" xr:uid="{00000000-0005-0000-0000-0000D4880000}"/>
    <cellStyle name="Normal 2 3 4 2 2 3 3 5" xfId="11238" xr:uid="{00000000-0005-0000-0000-0000D5880000}"/>
    <cellStyle name="Normal 2 3 4 2 2 3 3 5 2" xfId="35509" xr:uid="{00000000-0005-0000-0000-0000D6880000}"/>
    <cellStyle name="Normal 2 3 4 2 2 3 3 6" xfId="30543" xr:uid="{00000000-0005-0000-0000-0000D7880000}"/>
    <cellStyle name="Normal 2 3 4 2 2 3 4" xfId="13518" xr:uid="{00000000-0005-0000-0000-0000D8880000}"/>
    <cellStyle name="Normal 2 3 4 2 2 3 4 2" xfId="37786" xr:uid="{00000000-0005-0000-0000-0000D9880000}"/>
    <cellStyle name="Normal 2 3 4 2 2 3 5" xfId="18255" xr:uid="{00000000-0005-0000-0000-0000DA880000}"/>
    <cellStyle name="Normal 2 3 4 2 2 3 5 2" xfId="42519" xr:uid="{00000000-0005-0000-0000-0000DB880000}"/>
    <cellStyle name="Normal 2 3 4 2 2 3 6" xfId="22988" xr:uid="{00000000-0005-0000-0000-0000DC880000}"/>
    <cellStyle name="Normal 2 3 4 2 2 3 6 2" xfId="47252" xr:uid="{00000000-0005-0000-0000-0000DD880000}"/>
    <cellStyle name="Normal 2 3 4 2 2 3 7" xfId="8962" xr:uid="{00000000-0005-0000-0000-0000DE880000}"/>
    <cellStyle name="Normal 2 3 4 2 2 3 7 2" xfId="33233" xr:uid="{00000000-0005-0000-0000-0000DF880000}"/>
    <cellStyle name="Normal 2 3 4 2 2 3 8" xfId="28265" xr:uid="{00000000-0005-0000-0000-0000E0880000}"/>
    <cellStyle name="Normal 2 3 4 2 2 4" xfId="4124" xr:uid="{00000000-0005-0000-0000-0000E1880000}"/>
    <cellStyle name="Normal 2 3 4 2 2 4 2" xfId="6632" xr:uid="{00000000-0005-0000-0000-0000E2880000}"/>
    <cellStyle name="Normal 2 3 4 2 2 4 2 2" xfId="16382" xr:uid="{00000000-0005-0000-0000-0000E3880000}"/>
    <cellStyle name="Normal 2 3 4 2 2 4 2 2 2" xfId="40649" xr:uid="{00000000-0005-0000-0000-0000E4880000}"/>
    <cellStyle name="Normal 2 3 4 2 2 4 2 3" xfId="21118" xr:uid="{00000000-0005-0000-0000-0000E5880000}"/>
    <cellStyle name="Normal 2 3 4 2 2 4 2 3 2" xfId="45382" xr:uid="{00000000-0005-0000-0000-0000E6880000}"/>
    <cellStyle name="Normal 2 3 4 2 2 4 2 4" xfId="25851" xr:uid="{00000000-0005-0000-0000-0000E7880000}"/>
    <cellStyle name="Normal 2 3 4 2 2 4 2 4 2" xfId="50115" xr:uid="{00000000-0005-0000-0000-0000E8880000}"/>
    <cellStyle name="Normal 2 3 4 2 2 4 2 5" xfId="11823" xr:uid="{00000000-0005-0000-0000-0000E9880000}"/>
    <cellStyle name="Normal 2 3 4 2 2 4 2 5 2" xfId="36094" xr:uid="{00000000-0005-0000-0000-0000EA880000}"/>
    <cellStyle name="Normal 2 3 4 2 2 4 2 6" xfId="31128" xr:uid="{00000000-0005-0000-0000-0000EB880000}"/>
    <cellStyle name="Normal 2 3 4 2 2 4 3" xfId="14103" xr:uid="{00000000-0005-0000-0000-0000EC880000}"/>
    <cellStyle name="Normal 2 3 4 2 2 4 3 2" xfId="38371" xr:uid="{00000000-0005-0000-0000-0000ED880000}"/>
    <cellStyle name="Normal 2 3 4 2 2 4 4" xfId="18840" xr:uid="{00000000-0005-0000-0000-0000EE880000}"/>
    <cellStyle name="Normal 2 3 4 2 2 4 4 2" xfId="43104" xr:uid="{00000000-0005-0000-0000-0000EF880000}"/>
    <cellStyle name="Normal 2 3 4 2 2 4 5" xfId="23573" xr:uid="{00000000-0005-0000-0000-0000F0880000}"/>
    <cellStyle name="Normal 2 3 4 2 2 4 5 2" xfId="47837" xr:uid="{00000000-0005-0000-0000-0000F1880000}"/>
    <cellStyle name="Normal 2 3 4 2 2 4 6" xfId="9547" xr:uid="{00000000-0005-0000-0000-0000F2880000}"/>
    <cellStyle name="Normal 2 3 4 2 2 4 6 2" xfId="33818" xr:uid="{00000000-0005-0000-0000-0000F3880000}"/>
    <cellStyle name="Normal 2 3 4 2 2 4 7" xfId="28850" xr:uid="{00000000-0005-0000-0000-0000F4880000}"/>
    <cellStyle name="Normal 2 3 4 2 2 5" xfId="5273" xr:uid="{00000000-0005-0000-0000-0000F5880000}"/>
    <cellStyle name="Normal 2 3 4 2 2 5 2" xfId="15024" xr:uid="{00000000-0005-0000-0000-0000F6880000}"/>
    <cellStyle name="Normal 2 3 4 2 2 5 2 2" xfId="39291" xr:uid="{00000000-0005-0000-0000-0000F7880000}"/>
    <cellStyle name="Normal 2 3 4 2 2 5 3" xfId="19760" xr:uid="{00000000-0005-0000-0000-0000F8880000}"/>
    <cellStyle name="Normal 2 3 4 2 2 5 3 2" xfId="44024" xr:uid="{00000000-0005-0000-0000-0000F9880000}"/>
    <cellStyle name="Normal 2 3 4 2 2 5 4" xfId="24493" xr:uid="{00000000-0005-0000-0000-0000FA880000}"/>
    <cellStyle name="Normal 2 3 4 2 2 5 4 2" xfId="48757" xr:uid="{00000000-0005-0000-0000-0000FB880000}"/>
    <cellStyle name="Normal 2 3 4 2 2 5 5" xfId="10465" xr:uid="{00000000-0005-0000-0000-0000FC880000}"/>
    <cellStyle name="Normal 2 3 4 2 2 5 5 2" xfId="34736" xr:uid="{00000000-0005-0000-0000-0000FD880000}"/>
    <cellStyle name="Normal 2 3 4 2 2 5 6" xfId="29770" xr:uid="{00000000-0005-0000-0000-0000FE880000}"/>
    <cellStyle name="Normal 2 3 4 2 2 6" xfId="7392" xr:uid="{00000000-0005-0000-0000-0000FF880000}"/>
    <cellStyle name="Normal 2 3 4 2 2 6 2" xfId="21878" xr:uid="{00000000-0005-0000-0000-000000890000}"/>
    <cellStyle name="Normal 2 3 4 2 2 6 2 2" xfId="46142" xr:uid="{00000000-0005-0000-0000-000001890000}"/>
    <cellStyle name="Normal 2 3 4 2 2 6 3" xfId="26611" xr:uid="{00000000-0005-0000-0000-000002890000}"/>
    <cellStyle name="Normal 2 3 4 2 2 6 3 2" xfId="50875" xr:uid="{00000000-0005-0000-0000-000003890000}"/>
    <cellStyle name="Normal 2 3 4 2 2 6 4" xfId="17142" xr:uid="{00000000-0005-0000-0000-000004890000}"/>
    <cellStyle name="Normal 2 3 4 2 2 6 4 2" xfId="41409" xr:uid="{00000000-0005-0000-0000-000005890000}"/>
    <cellStyle name="Normal 2 3 4 2 2 6 5" xfId="31888" xr:uid="{00000000-0005-0000-0000-000006890000}"/>
    <cellStyle name="Normal 2 3 4 2 2 7" xfId="7571" xr:uid="{00000000-0005-0000-0000-000007890000}"/>
    <cellStyle name="Normal 2 3 4 2 2 7 2" xfId="26790" xr:uid="{00000000-0005-0000-0000-000008890000}"/>
    <cellStyle name="Normal 2 3 4 2 2 7 2 2" xfId="51054" xr:uid="{00000000-0005-0000-0000-000009890000}"/>
    <cellStyle name="Normal 2 3 4 2 2 7 3" xfId="12744" xr:uid="{00000000-0005-0000-0000-00000A890000}"/>
    <cellStyle name="Normal 2 3 4 2 2 7 3 2" xfId="37013" xr:uid="{00000000-0005-0000-0000-00000B890000}"/>
    <cellStyle name="Normal 2 3 4 2 2 7 4" xfId="32067" xr:uid="{00000000-0005-0000-0000-00000C890000}"/>
    <cellStyle name="Normal 2 3 4 2 2 8" xfId="17482" xr:uid="{00000000-0005-0000-0000-00000D890000}"/>
    <cellStyle name="Normal 2 3 4 2 2 8 2" xfId="41746" xr:uid="{00000000-0005-0000-0000-00000E890000}"/>
    <cellStyle name="Normal 2 3 4 2 2 9" xfId="22215" xr:uid="{00000000-0005-0000-0000-00000F890000}"/>
    <cellStyle name="Normal 2 3 4 2 2 9 2" xfId="46479" xr:uid="{00000000-0005-0000-0000-000010890000}"/>
    <cellStyle name="Normal 2 3 4 2 3" xfId="2924" xr:uid="{00000000-0005-0000-0000-000011890000}"/>
    <cellStyle name="Normal 2 3 4 2 3 2" xfId="4662" xr:uid="{00000000-0005-0000-0000-000012890000}"/>
    <cellStyle name="Normal 2 3 4 2 3 2 2" xfId="7029" xr:uid="{00000000-0005-0000-0000-000013890000}"/>
    <cellStyle name="Normal 2 3 4 2 3 2 2 2" xfId="16779" xr:uid="{00000000-0005-0000-0000-000014890000}"/>
    <cellStyle name="Normal 2 3 4 2 3 2 2 2 2" xfId="41046" xr:uid="{00000000-0005-0000-0000-000015890000}"/>
    <cellStyle name="Normal 2 3 4 2 3 2 2 3" xfId="21515" xr:uid="{00000000-0005-0000-0000-000016890000}"/>
    <cellStyle name="Normal 2 3 4 2 3 2 2 3 2" xfId="45779" xr:uid="{00000000-0005-0000-0000-000017890000}"/>
    <cellStyle name="Normal 2 3 4 2 3 2 2 4" xfId="26248" xr:uid="{00000000-0005-0000-0000-000018890000}"/>
    <cellStyle name="Normal 2 3 4 2 3 2 2 4 2" xfId="50512" xr:uid="{00000000-0005-0000-0000-000019890000}"/>
    <cellStyle name="Normal 2 3 4 2 3 2 2 5" xfId="12220" xr:uid="{00000000-0005-0000-0000-00001A890000}"/>
    <cellStyle name="Normal 2 3 4 2 3 2 2 5 2" xfId="36491" xr:uid="{00000000-0005-0000-0000-00001B890000}"/>
    <cellStyle name="Normal 2 3 4 2 3 2 2 6" xfId="31525" xr:uid="{00000000-0005-0000-0000-00001C890000}"/>
    <cellStyle name="Normal 2 3 4 2 3 2 3" xfId="14500" xr:uid="{00000000-0005-0000-0000-00001D890000}"/>
    <cellStyle name="Normal 2 3 4 2 3 2 3 2" xfId="38768" xr:uid="{00000000-0005-0000-0000-00001E890000}"/>
    <cellStyle name="Normal 2 3 4 2 3 2 4" xfId="19237" xr:uid="{00000000-0005-0000-0000-00001F890000}"/>
    <cellStyle name="Normal 2 3 4 2 3 2 4 2" xfId="43501" xr:uid="{00000000-0005-0000-0000-000020890000}"/>
    <cellStyle name="Normal 2 3 4 2 3 2 5" xfId="23970" xr:uid="{00000000-0005-0000-0000-000021890000}"/>
    <cellStyle name="Normal 2 3 4 2 3 2 5 2" xfId="48234" xr:uid="{00000000-0005-0000-0000-000022890000}"/>
    <cellStyle name="Normal 2 3 4 2 3 2 6" xfId="9944" xr:uid="{00000000-0005-0000-0000-000023890000}"/>
    <cellStyle name="Normal 2 3 4 2 3 2 6 2" xfId="34215" xr:uid="{00000000-0005-0000-0000-000024890000}"/>
    <cellStyle name="Normal 2 3 4 2 3 2 7" xfId="29247" xr:uid="{00000000-0005-0000-0000-000025890000}"/>
    <cellStyle name="Normal 2 3 4 2 3 3" xfId="5863" xr:uid="{00000000-0005-0000-0000-000026890000}"/>
    <cellStyle name="Normal 2 3 4 2 3 3 2" xfId="15613" xr:uid="{00000000-0005-0000-0000-000027890000}"/>
    <cellStyle name="Normal 2 3 4 2 3 3 2 2" xfId="39880" xr:uid="{00000000-0005-0000-0000-000028890000}"/>
    <cellStyle name="Normal 2 3 4 2 3 3 3" xfId="20349" xr:uid="{00000000-0005-0000-0000-000029890000}"/>
    <cellStyle name="Normal 2 3 4 2 3 3 3 2" xfId="44613" xr:uid="{00000000-0005-0000-0000-00002A890000}"/>
    <cellStyle name="Normal 2 3 4 2 3 3 4" xfId="25082" xr:uid="{00000000-0005-0000-0000-00002B890000}"/>
    <cellStyle name="Normal 2 3 4 2 3 3 4 2" xfId="49346" xr:uid="{00000000-0005-0000-0000-00002C890000}"/>
    <cellStyle name="Normal 2 3 4 2 3 3 5" xfId="11054" xr:uid="{00000000-0005-0000-0000-00002D890000}"/>
    <cellStyle name="Normal 2 3 4 2 3 3 5 2" xfId="35325" xr:uid="{00000000-0005-0000-0000-00002E890000}"/>
    <cellStyle name="Normal 2 3 4 2 3 3 6" xfId="30359" xr:uid="{00000000-0005-0000-0000-00002F890000}"/>
    <cellStyle name="Normal 2 3 4 2 3 4" xfId="13333" xr:uid="{00000000-0005-0000-0000-000030890000}"/>
    <cellStyle name="Normal 2 3 4 2 3 4 2" xfId="37602" xr:uid="{00000000-0005-0000-0000-000031890000}"/>
    <cellStyle name="Normal 2 3 4 2 3 5" xfId="18071" xr:uid="{00000000-0005-0000-0000-000032890000}"/>
    <cellStyle name="Normal 2 3 4 2 3 5 2" xfId="42335" xr:uid="{00000000-0005-0000-0000-000033890000}"/>
    <cellStyle name="Normal 2 3 4 2 3 6" xfId="22804" xr:uid="{00000000-0005-0000-0000-000034890000}"/>
    <cellStyle name="Normal 2 3 4 2 3 6 2" xfId="47068" xr:uid="{00000000-0005-0000-0000-000035890000}"/>
    <cellStyle name="Normal 2 3 4 2 3 7" xfId="8694" xr:uid="{00000000-0005-0000-0000-000036890000}"/>
    <cellStyle name="Normal 2 3 4 2 3 7 2" xfId="33049" xr:uid="{00000000-0005-0000-0000-000037890000}"/>
    <cellStyle name="Normal 2 3 4 2 3 8" xfId="28081" xr:uid="{00000000-0005-0000-0000-000038890000}"/>
    <cellStyle name="Normal 2 3 4 2 4" xfId="3538" xr:uid="{00000000-0005-0000-0000-000039890000}"/>
    <cellStyle name="Normal 2 3 4 2 4 2" xfId="4929" xr:uid="{00000000-0005-0000-0000-00003A890000}"/>
    <cellStyle name="Normal 2 3 4 2 4 2 2" xfId="7212" xr:uid="{00000000-0005-0000-0000-00003B890000}"/>
    <cellStyle name="Normal 2 3 4 2 4 2 2 2" xfId="16962" xr:uid="{00000000-0005-0000-0000-00003C890000}"/>
    <cellStyle name="Normal 2 3 4 2 4 2 2 2 2" xfId="41229" xr:uid="{00000000-0005-0000-0000-00003D890000}"/>
    <cellStyle name="Normal 2 3 4 2 4 2 2 3" xfId="21698" xr:uid="{00000000-0005-0000-0000-00003E890000}"/>
    <cellStyle name="Normal 2 3 4 2 4 2 2 3 2" xfId="45962" xr:uid="{00000000-0005-0000-0000-00003F890000}"/>
    <cellStyle name="Normal 2 3 4 2 4 2 2 4" xfId="26431" xr:uid="{00000000-0005-0000-0000-000040890000}"/>
    <cellStyle name="Normal 2 3 4 2 4 2 2 4 2" xfId="50695" xr:uid="{00000000-0005-0000-0000-000041890000}"/>
    <cellStyle name="Normal 2 3 4 2 4 2 2 5" xfId="12403" xr:uid="{00000000-0005-0000-0000-000042890000}"/>
    <cellStyle name="Normal 2 3 4 2 4 2 2 5 2" xfId="36674" xr:uid="{00000000-0005-0000-0000-000043890000}"/>
    <cellStyle name="Normal 2 3 4 2 4 2 2 6" xfId="31708" xr:uid="{00000000-0005-0000-0000-000044890000}"/>
    <cellStyle name="Normal 2 3 4 2 4 2 3" xfId="14683" xr:uid="{00000000-0005-0000-0000-000045890000}"/>
    <cellStyle name="Normal 2 3 4 2 4 2 3 2" xfId="38951" xr:uid="{00000000-0005-0000-0000-000046890000}"/>
    <cellStyle name="Normal 2 3 4 2 4 2 4" xfId="19420" xr:uid="{00000000-0005-0000-0000-000047890000}"/>
    <cellStyle name="Normal 2 3 4 2 4 2 4 2" xfId="43684" xr:uid="{00000000-0005-0000-0000-000048890000}"/>
    <cellStyle name="Normal 2 3 4 2 4 2 5" xfId="24153" xr:uid="{00000000-0005-0000-0000-000049890000}"/>
    <cellStyle name="Normal 2 3 4 2 4 2 5 2" xfId="48417" xr:uid="{00000000-0005-0000-0000-00004A890000}"/>
    <cellStyle name="Normal 2 3 4 2 4 2 6" xfId="10127" xr:uid="{00000000-0005-0000-0000-00004B890000}"/>
    <cellStyle name="Normal 2 3 4 2 4 2 6 2" xfId="34398" xr:uid="{00000000-0005-0000-0000-00004C890000}"/>
    <cellStyle name="Normal 2 3 4 2 4 2 7" xfId="29430" xr:uid="{00000000-0005-0000-0000-00004D890000}"/>
    <cellStyle name="Normal 2 3 4 2 4 3" xfId="6046" xr:uid="{00000000-0005-0000-0000-00004E890000}"/>
    <cellStyle name="Normal 2 3 4 2 4 3 2" xfId="15796" xr:uid="{00000000-0005-0000-0000-00004F890000}"/>
    <cellStyle name="Normal 2 3 4 2 4 3 2 2" xfId="40063" xr:uid="{00000000-0005-0000-0000-000050890000}"/>
    <cellStyle name="Normal 2 3 4 2 4 3 3" xfId="20532" xr:uid="{00000000-0005-0000-0000-000051890000}"/>
    <cellStyle name="Normal 2 3 4 2 4 3 3 2" xfId="44796" xr:uid="{00000000-0005-0000-0000-000052890000}"/>
    <cellStyle name="Normal 2 3 4 2 4 3 4" xfId="25265" xr:uid="{00000000-0005-0000-0000-000053890000}"/>
    <cellStyle name="Normal 2 3 4 2 4 3 4 2" xfId="49529" xr:uid="{00000000-0005-0000-0000-000054890000}"/>
    <cellStyle name="Normal 2 3 4 2 4 3 5" xfId="11237" xr:uid="{00000000-0005-0000-0000-000055890000}"/>
    <cellStyle name="Normal 2 3 4 2 4 3 5 2" xfId="35508" xr:uid="{00000000-0005-0000-0000-000056890000}"/>
    <cellStyle name="Normal 2 3 4 2 4 3 6" xfId="30542" xr:uid="{00000000-0005-0000-0000-000057890000}"/>
    <cellStyle name="Normal 2 3 4 2 4 4" xfId="13517" xr:uid="{00000000-0005-0000-0000-000058890000}"/>
    <cellStyle name="Normal 2 3 4 2 4 4 2" xfId="37785" xr:uid="{00000000-0005-0000-0000-000059890000}"/>
    <cellStyle name="Normal 2 3 4 2 4 5" xfId="18254" xr:uid="{00000000-0005-0000-0000-00005A890000}"/>
    <cellStyle name="Normal 2 3 4 2 4 5 2" xfId="42518" xr:uid="{00000000-0005-0000-0000-00005B890000}"/>
    <cellStyle name="Normal 2 3 4 2 4 6" xfId="22987" xr:uid="{00000000-0005-0000-0000-00005C890000}"/>
    <cellStyle name="Normal 2 3 4 2 4 6 2" xfId="47251" xr:uid="{00000000-0005-0000-0000-00005D890000}"/>
    <cellStyle name="Normal 2 3 4 2 4 7" xfId="8961" xr:uid="{00000000-0005-0000-0000-00005E890000}"/>
    <cellStyle name="Normal 2 3 4 2 4 7 2" xfId="33232" xr:uid="{00000000-0005-0000-0000-00005F890000}"/>
    <cellStyle name="Normal 2 3 4 2 4 8" xfId="28264" xr:uid="{00000000-0005-0000-0000-000060890000}"/>
    <cellStyle name="Normal 2 3 4 2 5" xfId="4123" xr:uid="{00000000-0005-0000-0000-000061890000}"/>
    <cellStyle name="Normal 2 3 4 2 5 2" xfId="6631" xr:uid="{00000000-0005-0000-0000-000062890000}"/>
    <cellStyle name="Normal 2 3 4 2 5 2 2" xfId="16381" xr:uid="{00000000-0005-0000-0000-000063890000}"/>
    <cellStyle name="Normal 2 3 4 2 5 2 2 2" xfId="40648" xr:uid="{00000000-0005-0000-0000-000064890000}"/>
    <cellStyle name="Normal 2 3 4 2 5 2 3" xfId="21117" xr:uid="{00000000-0005-0000-0000-000065890000}"/>
    <cellStyle name="Normal 2 3 4 2 5 2 3 2" xfId="45381" xr:uid="{00000000-0005-0000-0000-000066890000}"/>
    <cellStyle name="Normal 2 3 4 2 5 2 4" xfId="25850" xr:uid="{00000000-0005-0000-0000-000067890000}"/>
    <cellStyle name="Normal 2 3 4 2 5 2 4 2" xfId="50114" xr:uid="{00000000-0005-0000-0000-000068890000}"/>
    <cellStyle name="Normal 2 3 4 2 5 2 5" xfId="11822" xr:uid="{00000000-0005-0000-0000-000069890000}"/>
    <cellStyle name="Normal 2 3 4 2 5 2 5 2" xfId="36093" xr:uid="{00000000-0005-0000-0000-00006A890000}"/>
    <cellStyle name="Normal 2 3 4 2 5 2 6" xfId="31127" xr:uid="{00000000-0005-0000-0000-00006B890000}"/>
    <cellStyle name="Normal 2 3 4 2 5 3" xfId="14102" xr:uid="{00000000-0005-0000-0000-00006C890000}"/>
    <cellStyle name="Normal 2 3 4 2 5 3 2" xfId="38370" xr:uid="{00000000-0005-0000-0000-00006D890000}"/>
    <cellStyle name="Normal 2 3 4 2 5 4" xfId="18839" xr:uid="{00000000-0005-0000-0000-00006E890000}"/>
    <cellStyle name="Normal 2 3 4 2 5 4 2" xfId="43103" xr:uid="{00000000-0005-0000-0000-00006F890000}"/>
    <cellStyle name="Normal 2 3 4 2 5 5" xfId="23572" xr:uid="{00000000-0005-0000-0000-000070890000}"/>
    <cellStyle name="Normal 2 3 4 2 5 5 2" xfId="47836" xr:uid="{00000000-0005-0000-0000-000071890000}"/>
    <cellStyle name="Normal 2 3 4 2 5 6" xfId="9546" xr:uid="{00000000-0005-0000-0000-000072890000}"/>
    <cellStyle name="Normal 2 3 4 2 5 6 2" xfId="33817" xr:uid="{00000000-0005-0000-0000-000073890000}"/>
    <cellStyle name="Normal 2 3 4 2 5 7" xfId="28849" xr:uid="{00000000-0005-0000-0000-000074890000}"/>
    <cellStyle name="Normal 2 3 4 2 6" xfId="5272" xr:uid="{00000000-0005-0000-0000-000075890000}"/>
    <cellStyle name="Normal 2 3 4 2 6 2" xfId="15023" xr:uid="{00000000-0005-0000-0000-000076890000}"/>
    <cellStyle name="Normal 2 3 4 2 6 2 2" xfId="39290" xr:uid="{00000000-0005-0000-0000-000077890000}"/>
    <cellStyle name="Normal 2 3 4 2 6 3" xfId="19759" xr:uid="{00000000-0005-0000-0000-000078890000}"/>
    <cellStyle name="Normal 2 3 4 2 6 3 2" xfId="44023" xr:uid="{00000000-0005-0000-0000-000079890000}"/>
    <cellStyle name="Normal 2 3 4 2 6 4" xfId="24492" xr:uid="{00000000-0005-0000-0000-00007A890000}"/>
    <cellStyle name="Normal 2 3 4 2 6 4 2" xfId="48756" xr:uid="{00000000-0005-0000-0000-00007B890000}"/>
    <cellStyle name="Normal 2 3 4 2 6 5" xfId="10464" xr:uid="{00000000-0005-0000-0000-00007C890000}"/>
    <cellStyle name="Normal 2 3 4 2 6 5 2" xfId="34735" xr:uid="{00000000-0005-0000-0000-00007D890000}"/>
    <cellStyle name="Normal 2 3 4 2 6 6" xfId="29769" xr:uid="{00000000-0005-0000-0000-00007E890000}"/>
    <cellStyle name="Normal 2 3 4 2 7" xfId="7391" xr:uid="{00000000-0005-0000-0000-00007F890000}"/>
    <cellStyle name="Normal 2 3 4 2 7 2" xfId="21877" xr:uid="{00000000-0005-0000-0000-000080890000}"/>
    <cellStyle name="Normal 2 3 4 2 7 2 2" xfId="46141" xr:uid="{00000000-0005-0000-0000-000081890000}"/>
    <cellStyle name="Normal 2 3 4 2 7 3" xfId="26610" xr:uid="{00000000-0005-0000-0000-000082890000}"/>
    <cellStyle name="Normal 2 3 4 2 7 3 2" xfId="50874" xr:uid="{00000000-0005-0000-0000-000083890000}"/>
    <cellStyle name="Normal 2 3 4 2 7 4" xfId="17141" xr:uid="{00000000-0005-0000-0000-000084890000}"/>
    <cellStyle name="Normal 2 3 4 2 7 4 2" xfId="41408" xr:uid="{00000000-0005-0000-0000-000085890000}"/>
    <cellStyle name="Normal 2 3 4 2 7 5" xfId="31887" xr:uid="{00000000-0005-0000-0000-000086890000}"/>
    <cellStyle name="Normal 2 3 4 2 8" xfId="7570" xr:uid="{00000000-0005-0000-0000-000087890000}"/>
    <cellStyle name="Normal 2 3 4 2 8 2" xfId="26789" xr:uid="{00000000-0005-0000-0000-000088890000}"/>
    <cellStyle name="Normal 2 3 4 2 8 2 2" xfId="51053" xr:uid="{00000000-0005-0000-0000-000089890000}"/>
    <cellStyle name="Normal 2 3 4 2 8 3" xfId="12743" xr:uid="{00000000-0005-0000-0000-00008A890000}"/>
    <cellStyle name="Normal 2 3 4 2 8 3 2" xfId="37012" xr:uid="{00000000-0005-0000-0000-00008B890000}"/>
    <cellStyle name="Normal 2 3 4 2 8 4" xfId="32066" xr:uid="{00000000-0005-0000-0000-00008C890000}"/>
    <cellStyle name="Normal 2 3 4 2 9" xfId="17481" xr:uid="{00000000-0005-0000-0000-00008D890000}"/>
    <cellStyle name="Normal 2 3 4 2 9 2" xfId="41745" xr:uid="{00000000-0005-0000-0000-00008E890000}"/>
    <cellStyle name="Normal 2 3 4 2_BALANZA DE COMPROBACIÓN" xfId="1374" xr:uid="{00000000-0005-0000-0000-00008F890000}"/>
    <cellStyle name="Normal 2 3 4 3" xfId="1375" xr:uid="{00000000-0005-0000-0000-000090890000}"/>
    <cellStyle name="Normal 2 3 4 3 10" xfId="8157" xr:uid="{00000000-0005-0000-0000-000091890000}"/>
    <cellStyle name="Normal 2 3 4 3 10 2" xfId="32653" xr:uid="{00000000-0005-0000-0000-000092890000}"/>
    <cellStyle name="Normal 2 3 4 3 11" xfId="26970" xr:uid="{00000000-0005-0000-0000-000093890000}"/>
    <cellStyle name="Normal 2 3 4 3 11 2" xfId="51234" xr:uid="{00000000-0005-0000-0000-000094890000}"/>
    <cellStyle name="Normal 2 3 4 3 12" xfId="27150" xr:uid="{00000000-0005-0000-0000-000095890000}"/>
    <cellStyle name="Normal 2 3 4 3 12 2" xfId="51413" xr:uid="{00000000-0005-0000-0000-000096890000}"/>
    <cellStyle name="Normal 2 3 4 3 13" xfId="27491" xr:uid="{00000000-0005-0000-0000-000097890000}"/>
    <cellStyle name="Normal 2 3 4 3 2" xfId="2926" xr:uid="{00000000-0005-0000-0000-000098890000}"/>
    <cellStyle name="Normal 2 3 4 3 2 2" xfId="4664" xr:uid="{00000000-0005-0000-0000-000099890000}"/>
    <cellStyle name="Normal 2 3 4 3 2 2 2" xfId="7031" xr:uid="{00000000-0005-0000-0000-00009A890000}"/>
    <cellStyle name="Normal 2 3 4 3 2 2 2 2" xfId="16781" xr:uid="{00000000-0005-0000-0000-00009B890000}"/>
    <cellStyle name="Normal 2 3 4 3 2 2 2 2 2" xfId="41048" xr:uid="{00000000-0005-0000-0000-00009C890000}"/>
    <cellStyle name="Normal 2 3 4 3 2 2 2 3" xfId="21517" xr:uid="{00000000-0005-0000-0000-00009D890000}"/>
    <cellStyle name="Normal 2 3 4 3 2 2 2 3 2" xfId="45781" xr:uid="{00000000-0005-0000-0000-00009E890000}"/>
    <cellStyle name="Normal 2 3 4 3 2 2 2 4" xfId="26250" xr:uid="{00000000-0005-0000-0000-00009F890000}"/>
    <cellStyle name="Normal 2 3 4 3 2 2 2 4 2" xfId="50514" xr:uid="{00000000-0005-0000-0000-0000A0890000}"/>
    <cellStyle name="Normal 2 3 4 3 2 2 2 5" xfId="12222" xr:uid="{00000000-0005-0000-0000-0000A1890000}"/>
    <cellStyle name="Normal 2 3 4 3 2 2 2 5 2" xfId="36493" xr:uid="{00000000-0005-0000-0000-0000A2890000}"/>
    <cellStyle name="Normal 2 3 4 3 2 2 2 6" xfId="31527" xr:uid="{00000000-0005-0000-0000-0000A3890000}"/>
    <cellStyle name="Normal 2 3 4 3 2 2 3" xfId="14502" xr:uid="{00000000-0005-0000-0000-0000A4890000}"/>
    <cellStyle name="Normal 2 3 4 3 2 2 3 2" xfId="38770" xr:uid="{00000000-0005-0000-0000-0000A5890000}"/>
    <cellStyle name="Normal 2 3 4 3 2 2 4" xfId="19239" xr:uid="{00000000-0005-0000-0000-0000A6890000}"/>
    <cellStyle name="Normal 2 3 4 3 2 2 4 2" xfId="43503" xr:uid="{00000000-0005-0000-0000-0000A7890000}"/>
    <cellStyle name="Normal 2 3 4 3 2 2 5" xfId="23972" xr:uid="{00000000-0005-0000-0000-0000A8890000}"/>
    <cellStyle name="Normal 2 3 4 3 2 2 5 2" xfId="48236" xr:uid="{00000000-0005-0000-0000-0000A9890000}"/>
    <cellStyle name="Normal 2 3 4 3 2 2 6" xfId="9946" xr:uid="{00000000-0005-0000-0000-0000AA890000}"/>
    <cellStyle name="Normal 2 3 4 3 2 2 6 2" xfId="34217" xr:uid="{00000000-0005-0000-0000-0000AB890000}"/>
    <cellStyle name="Normal 2 3 4 3 2 2 7" xfId="29249" xr:uid="{00000000-0005-0000-0000-0000AC890000}"/>
    <cellStyle name="Normal 2 3 4 3 2 3" xfId="5865" xr:uid="{00000000-0005-0000-0000-0000AD890000}"/>
    <cellStyle name="Normal 2 3 4 3 2 3 2" xfId="15615" xr:uid="{00000000-0005-0000-0000-0000AE890000}"/>
    <cellStyle name="Normal 2 3 4 3 2 3 2 2" xfId="39882" xr:uid="{00000000-0005-0000-0000-0000AF890000}"/>
    <cellStyle name="Normal 2 3 4 3 2 3 3" xfId="20351" xr:uid="{00000000-0005-0000-0000-0000B0890000}"/>
    <cellStyle name="Normal 2 3 4 3 2 3 3 2" xfId="44615" xr:uid="{00000000-0005-0000-0000-0000B1890000}"/>
    <cellStyle name="Normal 2 3 4 3 2 3 4" xfId="25084" xr:uid="{00000000-0005-0000-0000-0000B2890000}"/>
    <cellStyle name="Normal 2 3 4 3 2 3 4 2" xfId="49348" xr:uid="{00000000-0005-0000-0000-0000B3890000}"/>
    <cellStyle name="Normal 2 3 4 3 2 3 5" xfId="11056" xr:uid="{00000000-0005-0000-0000-0000B4890000}"/>
    <cellStyle name="Normal 2 3 4 3 2 3 5 2" xfId="35327" xr:uid="{00000000-0005-0000-0000-0000B5890000}"/>
    <cellStyle name="Normal 2 3 4 3 2 3 6" xfId="30361" xr:uid="{00000000-0005-0000-0000-0000B6890000}"/>
    <cellStyle name="Normal 2 3 4 3 2 4" xfId="13335" xr:uid="{00000000-0005-0000-0000-0000B7890000}"/>
    <cellStyle name="Normal 2 3 4 3 2 4 2" xfId="37604" xr:uid="{00000000-0005-0000-0000-0000B8890000}"/>
    <cellStyle name="Normal 2 3 4 3 2 5" xfId="18073" xr:uid="{00000000-0005-0000-0000-0000B9890000}"/>
    <cellStyle name="Normal 2 3 4 3 2 5 2" xfId="42337" xr:uid="{00000000-0005-0000-0000-0000BA890000}"/>
    <cellStyle name="Normal 2 3 4 3 2 6" xfId="22806" xr:uid="{00000000-0005-0000-0000-0000BB890000}"/>
    <cellStyle name="Normal 2 3 4 3 2 6 2" xfId="47070" xr:uid="{00000000-0005-0000-0000-0000BC890000}"/>
    <cellStyle name="Normal 2 3 4 3 2 7" xfId="8696" xr:uid="{00000000-0005-0000-0000-0000BD890000}"/>
    <cellStyle name="Normal 2 3 4 3 2 7 2" xfId="33051" xr:uid="{00000000-0005-0000-0000-0000BE890000}"/>
    <cellStyle name="Normal 2 3 4 3 2 8" xfId="28083" xr:uid="{00000000-0005-0000-0000-0000BF890000}"/>
    <cellStyle name="Normal 2 3 4 3 3" xfId="3540" xr:uid="{00000000-0005-0000-0000-0000C0890000}"/>
    <cellStyle name="Normal 2 3 4 3 3 2" xfId="4931" xr:uid="{00000000-0005-0000-0000-0000C1890000}"/>
    <cellStyle name="Normal 2 3 4 3 3 2 2" xfId="7214" xr:uid="{00000000-0005-0000-0000-0000C2890000}"/>
    <cellStyle name="Normal 2 3 4 3 3 2 2 2" xfId="16964" xr:uid="{00000000-0005-0000-0000-0000C3890000}"/>
    <cellStyle name="Normal 2 3 4 3 3 2 2 2 2" xfId="41231" xr:uid="{00000000-0005-0000-0000-0000C4890000}"/>
    <cellStyle name="Normal 2 3 4 3 3 2 2 3" xfId="21700" xr:uid="{00000000-0005-0000-0000-0000C5890000}"/>
    <cellStyle name="Normal 2 3 4 3 3 2 2 3 2" xfId="45964" xr:uid="{00000000-0005-0000-0000-0000C6890000}"/>
    <cellStyle name="Normal 2 3 4 3 3 2 2 4" xfId="26433" xr:uid="{00000000-0005-0000-0000-0000C7890000}"/>
    <cellStyle name="Normal 2 3 4 3 3 2 2 4 2" xfId="50697" xr:uid="{00000000-0005-0000-0000-0000C8890000}"/>
    <cellStyle name="Normal 2 3 4 3 3 2 2 5" xfId="12405" xr:uid="{00000000-0005-0000-0000-0000C9890000}"/>
    <cellStyle name="Normal 2 3 4 3 3 2 2 5 2" xfId="36676" xr:uid="{00000000-0005-0000-0000-0000CA890000}"/>
    <cellStyle name="Normal 2 3 4 3 3 2 2 6" xfId="31710" xr:uid="{00000000-0005-0000-0000-0000CB890000}"/>
    <cellStyle name="Normal 2 3 4 3 3 2 3" xfId="14685" xr:uid="{00000000-0005-0000-0000-0000CC890000}"/>
    <cellStyle name="Normal 2 3 4 3 3 2 3 2" xfId="38953" xr:uid="{00000000-0005-0000-0000-0000CD890000}"/>
    <cellStyle name="Normal 2 3 4 3 3 2 4" xfId="19422" xr:uid="{00000000-0005-0000-0000-0000CE890000}"/>
    <cellStyle name="Normal 2 3 4 3 3 2 4 2" xfId="43686" xr:uid="{00000000-0005-0000-0000-0000CF890000}"/>
    <cellStyle name="Normal 2 3 4 3 3 2 5" xfId="24155" xr:uid="{00000000-0005-0000-0000-0000D0890000}"/>
    <cellStyle name="Normal 2 3 4 3 3 2 5 2" xfId="48419" xr:uid="{00000000-0005-0000-0000-0000D1890000}"/>
    <cellStyle name="Normal 2 3 4 3 3 2 6" xfId="10129" xr:uid="{00000000-0005-0000-0000-0000D2890000}"/>
    <cellStyle name="Normal 2 3 4 3 3 2 6 2" xfId="34400" xr:uid="{00000000-0005-0000-0000-0000D3890000}"/>
    <cellStyle name="Normal 2 3 4 3 3 2 7" xfId="29432" xr:uid="{00000000-0005-0000-0000-0000D4890000}"/>
    <cellStyle name="Normal 2 3 4 3 3 3" xfId="6048" xr:uid="{00000000-0005-0000-0000-0000D5890000}"/>
    <cellStyle name="Normal 2 3 4 3 3 3 2" xfId="15798" xr:uid="{00000000-0005-0000-0000-0000D6890000}"/>
    <cellStyle name="Normal 2 3 4 3 3 3 2 2" xfId="40065" xr:uid="{00000000-0005-0000-0000-0000D7890000}"/>
    <cellStyle name="Normal 2 3 4 3 3 3 3" xfId="20534" xr:uid="{00000000-0005-0000-0000-0000D8890000}"/>
    <cellStyle name="Normal 2 3 4 3 3 3 3 2" xfId="44798" xr:uid="{00000000-0005-0000-0000-0000D9890000}"/>
    <cellStyle name="Normal 2 3 4 3 3 3 4" xfId="25267" xr:uid="{00000000-0005-0000-0000-0000DA890000}"/>
    <cellStyle name="Normal 2 3 4 3 3 3 4 2" xfId="49531" xr:uid="{00000000-0005-0000-0000-0000DB890000}"/>
    <cellStyle name="Normal 2 3 4 3 3 3 5" xfId="11239" xr:uid="{00000000-0005-0000-0000-0000DC890000}"/>
    <cellStyle name="Normal 2 3 4 3 3 3 5 2" xfId="35510" xr:uid="{00000000-0005-0000-0000-0000DD890000}"/>
    <cellStyle name="Normal 2 3 4 3 3 3 6" xfId="30544" xr:uid="{00000000-0005-0000-0000-0000DE890000}"/>
    <cellStyle name="Normal 2 3 4 3 3 4" xfId="13519" xr:uid="{00000000-0005-0000-0000-0000DF890000}"/>
    <cellStyle name="Normal 2 3 4 3 3 4 2" xfId="37787" xr:uid="{00000000-0005-0000-0000-0000E0890000}"/>
    <cellStyle name="Normal 2 3 4 3 3 5" xfId="18256" xr:uid="{00000000-0005-0000-0000-0000E1890000}"/>
    <cellStyle name="Normal 2 3 4 3 3 5 2" xfId="42520" xr:uid="{00000000-0005-0000-0000-0000E2890000}"/>
    <cellStyle name="Normal 2 3 4 3 3 6" xfId="22989" xr:uid="{00000000-0005-0000-0000-0000E3890000}"/>
    <cellStyle name="Normal 2 3 4 3 3 6 2" xfId="47253" xr:uid="{00000000-0005-0000-0000-0000E4890000}"/>
    <cellStyle name="Normal 2 3 4 3 3 7" xfId="8963" xr:uid="{00000000-0005-0000-0000-0000E5890000}"/>
    <cellStyle name="Normal 2 3 4 3 3 7 2" xfId="33234" xr:uid="{00000000-0005-0000-0000-0000E6890000}"/>
    <cellStyle name="Normal 2 3 4 3 3 8" xfId="28266" xr:uid="{00000000-0005-0000-0000-0000E7890000}"/>
    <cellStyle name="Normal 2 3 4 3 4" xfId="4125" xr:uid="{00000000-0005-0000-0000-0000E8890000}"/>
    <cellStyle name="Normal 2 3 4 3 4 2" xfId="6633" xr:uid="{00000000-0005-0000-0000-0000E9890000}"/>
    <cellStyle name="Normal 2 3 4 3 4 2 2" xfId="16383" xr:uid="{00000000-0005-0000-0000-0000EA890000}"/>
    <cellStyle name="Normal 2 3 4 3 4 2 2 2" xfId="40650" xr:uid="{00000000-0005-0000-0000-0000EB890000}"/>
    <cellStyle name="Normal 2 3 4 3 4 2 3" xfId="21119" xr:uid="{00000000-0005-0000-0000-0000EC890000}"/>
    <cellStyle name="Normal 2 3 4 3 4 2 3 2" xfId="45383" xr:uid="{00000000-0005-0000-0000-0000ED890000}"/>
    <cellStyle name="Normal 2 3 4 3 4 2 4" xfId="25852" xr:uid="{00000000-0005-0000-0000-0000EE890000}"/>
    <cellStyle name="Normal 2 3 4 3 4 2 4 2" xfId="50116" xr:uid="{00000000-0005-0000-0000-0000EF890000}"/>
    <cellStyle name="Normal 2 3 4 3 4 2 5" xfId="11824" xr:uid="{00000000-0005-0000-0000-0000F0890000}"/>
    <cellStyle name="Normal 2 3 4 3 4 2 5 2" xfId="36095" xr:uid="{00000000-0005-0000-0000-0000F1890000}"/>
    <cellStyle name="Normal 2 3 4 3 4 2 6" xfId="31129" xr:uid="{00000000-0005-0000-0000-0000F2890000}"/>
    <cellStyle name="Normal 2 3 4 3 4 3" xfId="14104" xr:uid="{00000000-0005-0000-0000-0000F3890000}"/>
    <cellStyle name="Normal 2 3 4 3 4 3 2" xfId="38372" xr:uid="{00000000-0005-0000-0000-0000F4890000}"/>
    <cellStyle name="Normal 2 3 4 3 4 4" xfId="18841" xr:uid="{00000000-0005-0000-0000-0000F5890000}"/>
    <cellStyle name="Normal 2 3 4 3 4 4 2" xfId="43105" xr:uid="{00000000-0005-0000-0000-0000F6890000}"/>
    <cellStyle name="Normal 2 3 4 3 4 5" xfId="23574" xr:uid="{00000000-0005-0000-0000-0000F7890000}"/>
    <cellStyle name="Normal 2 3 4 3 4 5 2" xfId="47838" xr:uid="{00000000-0005-0000-0000-0000F8890000}"/>
    <cellStyle name="Normal 2 3 4 3 4 6" xfId="9548" xr:uid="{00000000-0005-0000-0000-0000F9890000}"/>
    <cellStyle name="Normal 2 3 4 3 4 6 2" xfId="33819" xr:uid="{00000000-0005-0000-0000-0000FA890000}"/>
    <cellStyle name="Normal 2 3 4 3 4 7" xfId="28851" xr:uid="{00000000-0005-0000-0000-0000FB890000}"/>
    <cellStyle name="Normal 2 3 4 3 5" xfId="5274" xr:uid="{00000000-0005-0000-0000-0000FC890000}"/>
    <cellStyle name="Normal 2 3 4 3 5 2" xfId="15025" xr:uid="{00000000-0005-0000-0000-0000FD890000}"/>
    <cellStyle name="Normal 2 3 4 3 5 2 2" xfId="39292" xr:uid="{00000000-0005-0000-0000-0000FE890000}"/>
    <cellStyle name="Normal 2 3 4 3 5 3" xfId="19761" xr:uid="{00000000-0005-0000-0000-0000FF890000}"/>
    <cellStyle name="Normal 2 3 4 3 5 3 2" xfId="44025" xr:uid="{00000000-0005-0000-0000-0000008A0000}"/>
    <cellStyle name="Normal 2 3 4 3 5 4" xfId="24494" xr:uid="{00000000-0005-0000-0000-0000018A0000}"/>
    <cellStyle name="Normal 2 3 4 3 5 4 2" xfId="48758" xr:uid="{00000000-0005-0000-0000-0000028A0000}"/>
    <cellStyle name="Normal 2 3 4 3 5 5" xfId="10466" xr:uid="{00000000-0005-0000-0000-0000038A0000}"/>
    <cellStyle name="Normal 2 3 4 3 5 5 2" xfId="34737" xr:uid="{00000000-0005-0000-0000-0000048A0000}"/>
    <cellStyle name="Normal 2 3 4 3 5 6" xfId="29771" xr:uid="{00000000-0005-0000-0000-0000058A0000}"/>
    <cellStyle name="Normal 2 3 4 3 6" xfId="7393" xr:uid="{00000000-0005-0000-0000-0000068A0000}"/>
    <cellStyle name="Normal 2 3 4 3 6 2" xfId="21879" xr:uid="{00000000-0005-0000-0000-0000078A0000}"/>
    <cellStyle name="Normal 2 3 4 3 6 2 2" xfId="46143" xr:uid="{00000000-0005-0000-0000-0000088A0000}"/>
    <cellStyle name="Normal 2 3 4 3 6 3" xfId="26612" xr:uid="{00000000-0005-0000-0000-0000098A0000}"/>
    <cellStyle name="Normal 2 3 4 3 6 3 2" xfId="50876" xr:uid="{00000000-0005-0000-0000-00000A8A0000}"/>
    <cellStyle name="Normal 2 3 4 3 6 4" xfId="17143" xr:uid="{00000000-0005-0000-0000-00000B8A0000}"/>
    <cellStyle name="Normal 2 3 4 3 6 4 2" xfId="41410" xr:uid="{00000000-0005-0000-0000-00000C8A0000}"/>
    <cellStyle name="Normal 2 3 4 3 6 5" xfId="31889" xr:uid="{00000000-0005-0000-0000-00000D8A0000}"/>
    <cellStyle name="Normal 2 3 4 3 7" xfId="7572" xr:uid="{00000000-0005-0000-0000-00000E8A0000}"/>
    <cellStyle name="Normal 2 3 4 3 7 2" xfId="26791" xr:uid="{00000000-0005-0000-0000-00000F8A0000}"/>
    <cellStyle name="Normal 2 3 4 3 7 2 2" xfId="51055" xr:uid="{00000000-0005-0000-0000-0000108A0000}"/>
    <cellStyle name="Normal 2 3 4 3 7 3" xfId="12745" xr:uid="{00000000-0005-0000-0000-0000118A0000}"/>
    <cellStyle name="Normal 2 3 4 3 7 3 2" xfId="37014" xr:uid="{00000000-0005-0000-0000-0000128A0000}"/>
    <cellStyle name="Normal 2 3 4 3 7 4" xfId="32068" xr:uid="{00000000-0005-0000-0000-0000138A0000}"/>
    <cellStyle name="Normal 2 3 4 3 8" xfId="17483" xr:uid="{00000000-0005-0000-0000-0000148A0000}"/>
    <cellStyle name="Normal 2 3 4 3 8 2" xfId="41747" xr:uid="{00000000-0005-0000-0000-0000158A0000}"/>
    <cellStyle name="Normal 2 3 4 3 9" xfId="22216" xr:uid="{00000000-0005-0000-0000-0000168A0000}"/>
    <cellStyle name="Normal 2 3 4 3 9 2" xfId="46480" xr:uid="{00000000-0005-0000-0000-0000178A0000}"/>
    <cellStyle name="Normal 2 3 4 4" xfId="2923" xr:uid="{00000000-0005-0000-0000-0000188A0000}"/>
    <cellStyle name="Normal 2 3 4 4 2" xfId="4661" xr:uid="{00000000-0005-0000-0000-0000198A0000}"/>
    <cellStyle name="Normal 2 3 4 4 2 2" xfId="7028" xr:uid="{00000000-0005-0000-0000-00001A8A0000}"/>
    <cellStyle name="Normal 2 3 4 4 2 2 2" xfId="16778" xr:uid="{00000000-0005-0000-0000-00001B8A0000}"/>
    <cellStyle name="Normal 2 3 4 4 2 2 2 2" xfId="41045" xr:uid="{00000000-0005-0000-0000-00001C8A0000}"/>
    <cellStyle name="Normal 2 3 4 4 2 2 3" xfId="21514" xr:uid="{00000000-0005-0000-0000-00001D8A0000}"/>
    <cellStyle name="Normal 2 3 4 4 2 2 3 2" xfId="45778" xr:uid="{00000000-0005-0000-0000-00001E8A0000}"/>
    <cellStyle name="Normal 2 3 4 4 2 2 4" xfId="26247" xr:uid="{00000000-0005-0000-0000-00001F8A0000}"/>
    <cellStyle name="Normal 2 3 4 4 2 2 4 2" xfId="50511" xr:uid="{00000000-0005-0000-0000-0000208A0000}"/>
    <cellStyle name="Normal 2 3 4 4 2 2 5" xfId="12219" xr:uid="{00000000-0005-0000-0000-0000218A0000}"/>
    <cellStyle name="Normal 2 3 4 4 2 2 5 2" xfId="36490" xr:uid="{00000000-0005-0000-0000-0000228A0000}"/>
    <cellStyle name="Normal 2 3 4 4 2 2 6" xfId="31524" xr:uid="{00000000-0005-0000-0000-0000238A0000}"/>
    <cellStyle name="Normal 2 3 4 4 2 3" xfId="14499" xr:uid="{00000000-0005-0000-0000-0000248A0000}"/>
    <cellStyle name="Normal 2 3 4 4 2 3 2" xfId="38767" xr:uid="{00000000-0005-0000-0000-0000258A0000}"/>
    <cellStyle name="Normal 2 3 4 4 2 4" xfId="19236" xr:uid="{00000000-0005-0000-0000-0000268A0000}"/>
    <cellStyle name="Normal 2 3 4 4 2 4 2" xfId="43500" xr:uid="{00000000-0005-0000-0000-0000278A0000}"/>
    <cellStyle name="Normal 2 3 4 4 2 5" xfId="23969" xr:uid="{00000000-0005-0000-0000-0000288A0000}"/>
    <cellStyle name="Normal 2 3 4 4 2 5 2" xfId="48233" xr:uid="{00000000-0005-0000-0000-0000298A0000}"/>
    <cellStyle name="Normal 2 3 4 4 2 6" xfId="9943" xr:uid="{00000000-0005-0000-0000-00002A8A0000}"/>
    <cellStyle name="Normal 2 3 4 4 2 6 2" xfId="34214" xr:uid="{00000000-0005-0000-0000-00002B8A0000}"/>
    <cellStyle name="Normal 2 3 4 4 2 7" xfId="29246" xr:uid="{00000000-0005-0000-0000-00002C8A0000}"/>
    <cellStyle name="Normal 2 3 4 4 3" xfId="5862" xr:uid="{00000000-0005-0000-0000-00002D8A0000}"/>
    <cellStyle name="Normal 2 3 4 4 3 2" xfId="15612" xr:uid="{00000000-0005-0000-0000-00002E8A0000}"/>
    <cellStyle name="Normal 2 3 4 4 3 2 2" xfId="39879" xr:uid="{00000000-0005-0000-0000-00002F8A0000}"/>
    <cellStyle name="Normal 2 3 4 4 3 3" xfId="20348" xr:uid="{00000000-0005-0000-0000-0000308A0000}"/>
    <cellStyle name="Normal 2 3 4 4 3 3 2" xfId="44612" xr:uid="{00000000-0005-0000-0000-0000318A0000}"/>
    <cellStyle name="Normal 2 3 4 4 3 4" xfId="25081" xr:uid="{00000000-0005-0000-0000-0000328A0000}"/>
    <cellStyle name="Normal 2 3 4 4 3 4 2" xfId="49345" xr:uid="{00000000-0005-0000-0000-0000338A0000}"/>
    <cellStyle name="Normal 2 3 4 4 3 5" xfId="11053" xr:uid="{00000000-0005-0000-0000-0000348A0000}"/>
    <cellStyle name="Normal 2 3 4 4 3 5 2" xfId="35324" xr:uid="{00000000-0005-0000-0000-0000358A0000}"/>
    <cellStyle name="Normal 2 3 4 4 3 6" xfId="30358" xr:uid="{00000000-0005-0000-0000-0000368A0000}"/>
    <cellStyle name="Normal 2 3 4 4 4" xfId="13332" xr:uid="{00000000-0005-0000-0000-0000378A0000}"/>
    <cellStyle name="Normal 2 3 4 4 4 2" xfId="37601" xr:uid="{00000000-0005-0000-0000-0000388A0000}"/>
    <cellStyle name="Normal 2 3 4 4 5" xfId="18070" xr:uid="{00000000-0005-0000-0000-0000398A0000}"/>
    <cellStyle name="Normal 2 3 4 4 5 2" xfId="42334" xr:uid="{00000000-0005-0000-0000-00003A8A0000}"/>
    <cellStyle name="Normal 2 3 4 4 6" xfId="22803" xr:uid="{00000000-0005-0000-0000-00003B8A0000}"/>
    <cellStyle name="Normal 2 3 4 4 6 2" xfId="47067" xr:uid="{00000000-0005-0000-0000-00003C8A0000}"/>
    <cellStyle name="Normal 2 3 4 4 7" xfId="8693" xr:uid="{00000000-0005-0000-0000-00003D8A0000}"/>
    <cellStyle name="Normal 2 3 4 4 7 2" xfId="33048" xr:uid="{00000000-0005-0000-0000-00003E8A0000}"/>
    <cellStyle name="Normal 2 3 4 4 8" xfId="28080" xr:uid="{00000000-0005-0000-0000-00003F8A0000}"/>
    <cellStyle name="Normal 2 3 4 5" xfId="3537" xr:uid="{00000000-0005-0000-0000-0000408A0000}"/>
    <cellStyle name="Normal 2 3 4 5 2" xfId="4928" xr:uid="{00000000-0005-0000-0000-0000418A0000}"/>
    <cellStyle name="Normal 2 3 4 5 2 2" xfId="7211" xr:uid="{00000000-0005-0000-0000-0000428A0000}"/>
    <cellStyle name="Normal 2 3 4 5 2 2 2" xfId="16961" xr:uid="{00000000-0005-0000-0000-0000438A0000}"/>
    <cellStyle name="Normal 2 3 4 5 2 2 2 2" xfId="41228" xr:uid="{00000000-0005-0000-0000-0000448A0000}"/>
    <cellStyle name="Normal 2 3 4 5 2 2 3" xfId="21697" xr:uid="{00000000-0005-0000-0000-0000458A0000}"/>
    <cellStyle name="Normal 2 3 4 5 2 2 3 2" xfId="45961" xr:uid="{00000000-0005-0000-0000-0000468A0000}"/>
    <cellStyle name="Normal 2 3 4 5 2 2 4" xfId="26430" xr:uid="{00000000-0005-0000-0000-0000478A0000}"/>
    <cellStyle name="Normal 2 3 4 5 2 2 4 2" xfId="50694" xr:uid="{00000000-0005-0000-0000-0000488A0000}"/>
    <cellStyle name="Normal 2 3 4 5 2 2 5" xfId="12402" xr:uid="{00000000-0005-0000-0000-0000498A0000}"/>
    <cellStyle name="Normal 2 3 4 5 2 2 5 2" xfId="36673" xr:uid="{00000000-0005-0000-0000-00004A8A0000}"/>
    <cellStyle name="Normal 2 3 4 5 2 2 6" xfId="31707" xr:uid="{00000000-0005-0000-0000-00004B8A0000}"/>
    <cellStyle name="Normal 2 3 4 5 2 3" xfId="14682" xr:uid="{00000000-0005-0000-0000-00004C8A0000}"/>
    <cellStyle name="Normal 2 3 4 5 2 3 2" xfId="38950" xr:uid="{00000000-0005-0000-0000-00004D8A0000}"/>
    <cellStyle name="Normal 2 3 4 5 2 4" xfId="19419" xr:uid="{00000000-0005-0000-0000-00004E8A0000}"/>
    <cellStyle name="Normal 2 3 4 5 2 4 2" xfId="43683" xr:uid="{00000000-0005-0000-0000-00004F8A0000}"/>
    <cellStyle name="Normal 2 3 4 5 2 5" xfId="24152" xr:uid="{00000000-0005-0000-0000-0000508A0000}"/>
    <cellStyle name="Normal 2 3 4 5 2 5 2" xfId="48416" xr:uid="{00000000-0005-0000-0000-0000518A0000}"/>
    <cellStyle name="Normal 2 3 4 5 2 6" xfId="10126" xr:uid="{00000000-0005-0000-0000-0000528A0000}"/>
    <cellStyle name="Normal 2 3 4 5 2 6 2" xfId="34397" xr:uid="{00000000-0005-0000-0000-0000538A0000}"/>
    <cellStyle name="Normal 2 3 4 5 2 7" xfId="29429" xr:uid="{00000000-0005-0000-0000-0000548A0000}"/>
    <cellStyle name="Normal 2 3 4 5 3" xfId="6045" xr:uid="{00000000-0005-0000-0000-0000558A0000}"/>
    <cellStyle name="Normal 2 3 4 5 3 2" xfId="15795" xr:uid="{00000000-0005-0000-0000-0000568A0000}"/>
    <cellStyle name="Normal 2 3 4 5 3 2 2" xfId="40062" xr:uid="{00000000-0005-0000-0000-0000578A0000}"/>
    <cellStyle name="Normal 2 3 4 5 3 3" xfId="20531" xr:uid="{00000000-0005-0000-0000-0000588A0000}"/>
    <cellStyle name="Normal 2 3 4 5 3 3 2" xfId="44795" xr:uid="{00000000-0005-0000-0000-0000598A0000}"/>
    <cellStyle name="Normal 2 3 4 5 3 4" xfId="25264" xr:uid="{00000000-0005-0000-0000-00005A8A0000}"/>
    <cellStyle name="Normal 2 3 4 5 3 4 2" xfId="49528" xr:uid="{00000000-0005-0000-0000-00005B8A0000}"/>
    <cellStyle name="Normal 2 3 4 5 3 5" xfId="11236" xr:uid="{00000000-0005-0000-0000-00005C8A0000}"/>
    <cellStyle name="Normal 2 3 4 5 3 5 2" xfId="35507" xr:uid="{00000000-0005-0000-0000-00005D8A0000}"/>
    <cellStyle name="Normal 2 3 4 5 3 6" xfId="30541" xr:uid="{00000000-0005-0000-0000-00005E8A0000}"/>
    <cellStyle name="Normal 2 3 4 5 4" xfId="13516" xr:uid="{00000000-0005-0000-0000-00005F8A0000}"/>
    <cellStyle name="Normal 2 3 4 5 4 2" xfId="37784" xr:uid="{00000000-0005-0000-0000-0000608A0000}"/>
    <cellStyle name="Normal 2 3 4 5 5" xfId="18253" xr:uid="{00000000-0005-0000-0000-0000618A0000}"/>
    <cellStyle name="Normal 2 3 4 5 5 2" xfId="42517" xr:uid="{00000000-0005-0000-0000-0000628A0000}"/>
    <cellStyle name="Normal 2 3 4 5 6" xfId="22986" xr:uid="{00000000-0005-0000-0000-0000638A0000}"/>
    <cellStyle name="Normal 2 3 4 5 6 2" xfId="47250" xr:uid="{00000000-0005-0000-0000-0000648A0000}"/>
    <cellStyle name="Normal 2 3 4 5 7" xfId="8960" xr:uid="{00000000-0005-0000-0000-0000658A0000}"/>
    <cellStyle name="Normal 2 3 4 5 7 2" xfId="33231" xr:uid="{00000000-0005-0000-0000-0000668A0000}"/>
    <cellStyle name="Normal 2 3 4 5 8" xfId="28263" xr:uid="{00000000-0005-0000-0000-0000678A0000}"/>
    <cellStyle name="Normal 2 3 4 6" xfId="4122" xr:uid="{00000000-0005-0000-0000-0000688A0000}"/>
    <cellStyle name="Normal 2 3 4 6 2" xfId="6630" xr:uid="{00000000-0005-0000-0000-0000698A0000}"/>
    <cellStyle name="Normal 2 3 4 6 2 2" xfId="16380" xr:uid="{00000000-0005-0000-0000-00006A8A0000}"/>
    <cellStyle name="Normal 2 3 4 6 2 2 2" xfId="40647" xr:uid="{00000000-0005-0000-0000-00006B8A0000}"/>
    <cellStyle name="Normal 2 3 4 6 2 3" xfId="21116" xr:uid="{00000000-0005-0000-0000-00006C8A0000}"/>
    <cellStyle name="Normal 2 3 4 6 2 3 2" xfId="45380" xr:uid="{00000000-0005-0000-0000-00006D8A0000}"/>
    <cellStyle name="Normal 2 3 4 6 2 4" xfId="25849" xr:uid="{00000000-0005-0000-0000-00006E8A0000}"/>
    <cellStyle name="Normal 2 3 4 6 2 4 2" xfId="50113" xr:uid="{00000000-0005-0000-0000-00006F8A0000}"/>
    <cellStyle name="Normal 2 3 4 6 2 5" xfId="11821" xr:uid="{00000000-0005-0000-0000-0000708A0000}"/>
    <cellStyle name="Normal 2 3 4 6 2 5 2" xfId="36092" xr:uid="{00000000-0005-0000-0000-0000718A0000}"/>
    <cellStyle name="Normal 2 3 4 6 2 6" xfId="31126" xr:uid="{00000000-0005-0000-0000-0000728A0000}"/>
    <cellStyle name="Normal 2 3 4 6 3" xfId="14101" xr:uid="{00000000-0005-0000-0000-0000738A0000}"/>
    <cellStyle name="Normal 2 3 4 6 3 2" xfId="38369" xr:uid="{00000000-0005-0000-0000-0000748A0000}"/>
    <cellStyle name="Normal 2 3 4 6 4" xfId="18838" xr:uid="{00000000-0005-0000-0000-0000758A0000}"/>
    <cellStyle name="Normal 2 3 4 6 4 2" xfId="43102" xr:uid="{00000000-0005-0000-0000-0000768A0000}"/>
    <cellStyle name="Normal 2 3 4 6 5" xfId="23571" xr:uid="{00000000-0005-0000-0000-0000778A0000}"/>
    <cellStyle name="Normal 2 3 4 6 5 2" xfId="47835" xr:uid="{00000000-0005-0000-0000-0000788A0000}"/>
    <cellStyle name="Normal 2 3 4 6 6" xfId="9545" xr:uid="{00000000-0005-0000-0000-0000798A0000}"/>
    <cellStyle name="Normal 2 3 4 6 6 2" xfId="33816" xr:uid="{00000000-0005-0000-0000-00007A8A0000}"/>
    <cellStyle name="Normal 2 3 4 6 7" xfId="28848" xr:uid="{00000000-0005-0000-0000-00007B8A0000}"/>
    <cellStyle name="Normal 2 3 4 7" xfId="5271" xr:uid="{00000000-0005-0000-0000-00007C8A0000}"/>
    <cellStyle name="Normal 2 3 4 7 2" xfId="15022" xr:uid="{00000000-0005-0000-0000-00007D8A0000}"/>
    <cellStyle name="Normal 2 3 4 7 2 2" xfId="39289" xr:uid="{00000000-0005-0000-0000-00007E8A0000}"/>
    <cellStyle name="Normal 2 3 4 7 3" xfId="19758" xr:uid="{00000000-0005-0000-0000-00007F8A0000}"/>
    <cellStyle name="Normal 2 3 4 7 3 2" xfId="44022" xr:uid="{00000000-0005-0000-0000-0000808A0000}"/>
    <cellStyle name="Normal 2 3 4 7 4" xfId="24491" xr:uid="{00000000-0005-0000-0000-0000818A0000}"/>
    <cellStyle name="Normal 2 3 4 7 4 2" xfId="48755" xr:uid="{00000000-0005-0000-0000-0000828A0000}"/>
    <cellStyle name="Normal 2 3 4 7 5" xfId="10463" xr:uid="{00000000-0005-0000-0000-0000838A0000}"/>
    <cellStyle name="Normal 2 3 4 7 5 2" xfId="34734" xr:uid="{00000000-0005-0000-0000-0000848A0000}"/>
    <cellStyle name="Normal 2 3 4 7 6" xfId="29768" xr:uid="{00000000-0005-0000-0000-0000858A0000}"/>
    <cellStyle name="Normal 2 3 4 8" xfId="7390" xr:uid="{00000000-0005-0000-0000-0000868A0000}"/>
    <cellStyle name="Normal 2 3 4 8 2" xfId="21876" xr:uid="{00000000-0005-0000-0000-0000878A0000}"/>
    <cellStyle name="Normal 2 3 4 8 2 2" xfId="46140" xr:uid="{00000000-0005-0000-0000-0000888A0000}"/>
    <cellStyle name="Normal 2 3 4 8 3" xfId="26609" xr:uid="{00000000-0005-0000-0000-0000898A0000}"/>
    <cellStyle name="Normal 2 3 4 8 3 2" xfId="50873" xr:uid="{00000000-0005-0000-0000-00008A8A0000}"/>
    <cellStyle name="Normal 2 3 4 8 4" xfId="17140" xr:uid="{00000000-0005-0000-0000-00008B8A0000}"/>
    <cellStyle name="Normal 2 3 4 8 4 2" xfId="41407" xr:uid="{00000000-0005-0000-0000-00008C8A0000}"/>
    <cellStyle name="Normal 2 3 4 8 5" xfId="31886" xr:uid="{00000000-0005-0000-0000-00008D8A0000}"/>
    <cellStyle name="Normal 2 3 4 9" xfId="7569" xr:uid="{00000000-0005-0000-0000-00008E8A0000}"/>
    <cellStyle name="Normal 2 3 4 9 2" xfId="26788" xr:uid="{00000000-0005-0000-0000-00008F8A0000}"/>
    <cellStyle name="Normal 2 3 4 9 2 2" xfId="51052" xr:uid="{00000000-0005-0000-0000-0000908A0000}"/>
    <cellStyle name="Normal 2 3 4 9 3" xfId="12742" xr:uid="{00000000-0005-0000-0000-0000918A0000}"/>
    <cellStyle name="Normal 2 3 4 9 3 2" xfId="37011" xr:uid="{00000000-0005-0000-0000-0000928A0000}"/>
    <cellStyle name="Normal 2 3 4 9 4" xfId="32065" xr:uid="{00000000-0005-0000-0000-0000938A0000}"/>
    <cellStyle name="Normal 2 3 4_BALANZA DE COMPROBACIÓN" xfId="1376" xr:uid="{00000000-0005-0000-0000-0000948A0000}"/>
    <cellStyle name="Normal 2 3 5" xfId="1377" xr:uid="{00000000-0005-0000-0000-0000958A0000}"/>
    <cellStyle name="Normal 2 3 5 10" xfId="22217" xr:uid="{00000000-0005-0000-0000-0000968A0000}"/>
    <cellStyle name="Normal 2 3 5 10 2" xfId="46481" xr:uid="{00000000-0005-0000-0000-0000978A0000}"/>
    <cellStyle name="Normal 2 3 5 11" xfId="8158" xr:uid="{00000000-0005-0000-0000-0000988A0000}"/>
    <cellStyle name="Normal 2 3 5 11 2" xfId="32654" xr:uid="{00000000-0005-0000-0000-0000998A0000}"/>
    <cellStyle name="Normal 2 3 5 12" xfId="26971" xr:uid="{00000000-0005-0000-0000-00009A8A0000}"/>
    <cellStyle name="Normal 2 3 5 12 2" xfId="51235" xr:uid="{00000000-0005-0000-0000-00009B8A0000}"/>
    <cellStyle name="Normal 2 3 5 13" xfId="27151" xr:uid="{00000000-0005-0000-0000-00009C8A0000}"/>
    <cellStyle name="Normal 2 3 5 13 2" xfId="51414" xr:uid="{00000000-0005-0000-0000-00009D8A0000}"/>
    <cellStyle name="Normal 2 3 5 14" xfId="27492" xr:uid="{00000000-0005-0000-0000-00009E8A0000}"/>
    <cellStyle name="Normal 2 3 5 2" xfId="1378" xr:uid="{00000000-0005-0000-0000-00009F8A0000}"/>
    <cellStyle name="Normal 2 3 5 2 10" xfId="8159" xr:uid="{00000000-0005-0000-0000-0000A08A0000}"/>
    <cellStyle name="Normal 2 3 5 2 10 2" xfId="32655" xr:uid="{00000000-0005-0000-0000-0000A18A0000}"/>
    <cellStyle name="Normal 2 3 5 2 11" xfId="26972" xr:uid="{00000000-0005-0000-0000-0000A28A0000}"/>
    <cellStyle name="Normal 2 3 5 2 11 2" xfId="51236" xr:uid="{00000000-0005-0000-0000-0000A38A0000}"/>
    <cellStyle name="Normal 2 3 5 2 12" xfId="27152" xr:uid="{00000000-0005-0000-0000-0000A48A0000}"/>
    <cellStyle name="Normal 2 3 5 2 12 2" xfId="51415" xr:uid="{00000000-0005-0000-0000-0000A58A0000}"/>
    <cellStyle name="Normal 2 3 5 2 13" xfId="27493" xr:uid="{00000000-0005-0000-0000-0000A68A0000}"/>
    <cellStyle name="Normal 2 3 5 2 2" xfId="2928" xr:uid="{00000000-0005-0000-0000-0000A78A0000}"/>
    <cellStyle name="Normal 2 3 5 2 2 2" xfId="4666" xr:uid="{00000000-0005-0000-0000-0000A88A0000}"/>
    <cellStyle name="Normal 2 3 5 2 2 2 2" xfId="7033" xr:uid="{00000000-0005-0000-0000-0000A98A0000}"/>
    <cellStyle name="Normal 2 3 5 2 2 2 2 2" xfId="16783" xr:uid="{00000000-0005-0000-0000-0000AA8A0000}"/>
    <cellStyle name="Normal 2 3 5 2 2 2 2 2 2" xfId="41050" xr:uid="{00000000-0005-0000-0000-0000AB8A0000}"/>
    <cellStyle name="Normal 2 3 5 2 2 2 2 3" xfId="21519" xr:uid="{00000000-0005-0000-0000-0000AC8A0000}"/>
    <cellStyle name="Normal 2 3 5 2 2 2 2 3 2" xfId="45783" xr:uid="{00000000-0005-0000-0000-0000AD8A0000}"/>
    <cellStyle name="Normal 2 3 5 2 2 2 2 4" xfId="26252" xr:uid="{00000000-0005-0000-0000-0000AE8A0000}"/>
    <cellStyle name="Normal 2 3 5 2 2 2 2 4 2" xfId="50516" xr:uid="{00000000-0005-0000-0000-0000AF8A0000}"/>
    <cellStyle name="Normal 2 3 5 2 2 2 2 5" xfId="12224" xr:uid="{00000000-0005-0000-0000-0000B08A0000}"/>
    <cellStyle name="Normal 2 3 5 2 2 2 2 5 2" xfId="36495" xr:uid="{00000000-0005-0000-0000-0000B18A0000}"/>
    <cellStyle name="Normal 2 3 5 2 2 2 2 6" xfId="31529" xr:uid="{00000000-0005-0000-0000-0000B28A0000}"/>
    <cellStyle name="Normal 2 3 5 2 2 2 3" xfId="14504" xr:uid="{00000000-0005-0000-0000-0000B38A0000}"/>
    <cellStyle name="Normal 2 3 5 2 2 2 3 2" xfId="38772" xr:uid="{00000000-0005-0000-0000-0000B48A0000}"/>
    <cellStyle name="Normal 2 3 5 2 2 2 4" xfId="19241" xr:uid="{00000000-0005-0000-0000-0000B58A0000}"/>
    <cellStyle name="Normal 2 3 5 2 2 2 4 2" xfId="43505" xr:uid="{00000000-0005-0000-0000-0000B68A0000}"/>
    <cellStyle name="Normal 2 3 5 2 2 2 5" xfId="23974" xr:uid="{00000000-0005-0000-0000-0000B78A0000}"/>
    <cellStyle name="Normal 2 3 5 2 2 2 5 2" xfId="48238" xr:uid="{00000000-0005-0000-0000-0000B88A0000}"/>
    <cellStyle name="Normal 2 3 5 2 2 2 6" xfId="9948" xr:uid="{00000000-0005-0000-0000-0000B98A0000}"/>
    <cellStyle name="Normal 2 3 5 2 2 2 6 2" xfId="34219" xr:uid="{00000000-0005-0000-0000-0000BA8A0000}"/>
    <cellStyle name="Normal 2 3 5 2 2 2 7" xfId="29251" xr:uid="{00000000-0005-0000-0000-0000BB8A0000}"/>
    <cellStyle name="Normal 2 3 5 2 2 3" xfId="5867" xr:uid="{00000000-0005-0000-0000-0000BC8A0000}"/>
    <cellStyle name="Normal 2 3 5 2 2 3 2" xfId="15617" xr:uid="{00000000-0005-0000-0000-0000BD8A0000}"/>
    <cellStyle name="Normal 2 3 5 2 2 3 2 2" xfId="39884" xr:uid="{00000000-0005-0000-0000-0000BE8A0000}"/>
    <cellStyle name="Normal 2 3 5 2 2 3 3" xfId="20353" xr:uid="{00000000-0005-0000-0000-0000BF8A0000}"/>
    <cellStyle name="Normal 2 3 5 2 2 3 3 2" xfId="44617" xr:uid="{00000000-0005-0000-0000-0000C08A0000}"/>
    <cellStyle name="Normal 2 3 5 2 2 3 4" xfId="25086" xr:uid="{00000000-0005-0000-0000-0000C18A0000}"/>
    <cellStyle name="Normal 2 3 5 2 2 3 4 2" xfId="49350" xr:uid="{00000000-0005-0000-0000-0000C28A0000}"/>
    <cellStyle name="Normal 2 3 5 2 2 3 5" xfId="11058" xr:uid="{00000000-0005-0000-0000-0000C38A0000}"/>
    <cellStyle name="Normal 2 3 5 2 2 3 5 2" xfId="35329" xr:uid="{00000000-0005-0000-0000-0000C48A0000}"/>
    <cellStyle name="Normal 2 3 5 2 2 3 6" xfId="30363" xr:uid="{00000000-0005-0000-0000-0000C58A0000}"/>
    <cellStyle name="Normal 2 3 5 2 2 4" xfId="13337" xr:uid="{00000000-0005-0000-0000-0000C68A0000}"/>
    <cellStyle name="Normal 2 3 5 2 2 4 2" xfId="37606" xr:uid="{00000000-0005-0000-0000-0000C78A0000}"/>
    <cellStyle name="Normal 2 3 5 2 2 5" xfId="18075" xr:uid="{00000000-0005-0000-0000-0000C88A0000}"/>
    <cellStyle name="Normal 2 3 5 2 2 5 2" xfId="42339" xr:uid="{00000000-0005-0000-0000-0000C98A0000}"/>
    <cellStyle name="Normal 2 3 5 2 2 6" xfId="22808" xr:uid="{00000000-0005-0000-0000-0000CA8A0000}"/>
    <cellStyle name="Normal 2 3 5 2 2 6 2" xfId="47072" xr:uid="{00000000-0005-0000-0000-0000CB8A0000}"/>
    <cellStyle name="Normal 2 3 5 2 2 7" xfId="8698" xr:uid="{00000000-0005-0000-0000-0000CC8A0000}"/>
    <cellStyle name="Normal 2 3 5 2 2 7 2" xfId="33053" xr:uid="{00000000-0005-0000-0000-0000CD8A0000}"/>
    <cellStyle name="Normal 2 3 5 2 2 8" xfId="28085" xr:uid="{00000000-0005-0000-0000-0000CE8A0000}"/>
    <cellStyle name="Normal 2 3 5 2 3" xfId="3542" xr:uid="{00000000-0005-0000-0000-0000CF8A0000}"/>
    <cellStyle name="Normal 2 3 5 2 3 2" xfId="4933" xr:uid="{00000000-0005-0000-0000-0000D08A0000}"/>
    <cellStyle name="Normal 2 3 5 2 3 2 2" xfId="7216" xr:uid="{00000000-0005-0000-0000-0000D18A0000}"/>
    <cellStyle name="Normal 2 3 5 2 3 2 2 2" xfId="16966" xr:uid="{00000000-0005-0000-0000-0000D28A0000}"/>
    <cellStyle name="Normal 2 3 5 2 3 2 2 2 2" xfId="41233" xr:uid="{00000000-0005-0000-0000-0000D38A0000}"/>
    <cellStyle name="Normal 2 3 5 2 3 2 2 3" xfId="21702" xr:uid="{00000000-0005-0000-0000-0000D48A0000}"/>
    <cellStyle name="Normal 2 3 5 2 3 2 2 3 2" xfId="45966" xr:uid="{00000000-0005-0000-0000-0000D58A0000}"/>
    <cellStyle name="Normal 2 3 5 2 3 2 2 4" xfId="26435" xr:uid="{00000000-0005-0000-0000-0000D68A0000}"/>
    <cellStyle name="Normal 2 3 5 2 3 2 2 4 2" xfId="50699" xr:uid="{00000000-0005-0000-0000-0000D78A0000}"/>
    <cellStyle name="Normal 2 3 5 2 3 2 2 5" xfId="12407" xr:uid="{00000000-0005-0000-0000-0000D88A0000}"/>
    <cellStyle name="Normal 2 3 5 2 3 2 2 5 2" xfId="36678" xr:uid="{00000000-0005-0000-0000-0000D98A0000}"/>
    <cellStyle name="Normal 2 3 5 2 3 2 2 6" xfId="31712" xr:uid="{00000000-0005-0000-0000-0000DA8A0000}"/>
    <cellStyle name="Normal 2 3 5 2 3 2 3" xfId="14687" xr:uid="{00000000-0005-0000-0000-0000DB8A0000}"/>
    <cellStyle name="Normal 2 3 5 2 3 2 3 2" xfId="38955" xr:uid="{00000000-0005-0000-0000-0000DC8A0000}"/>
    <cellStyle name="Normal 2 3 5 2 3 2 4" xfId="19424" xr:uid="{00000000-0005-0000-0000-0000DD8A0000}"/>
    <cellStyle name="Normal 2 3 5 2 3 2 4 2" xfId="43688" xr:uid="{00000000-0005-0000-0000-0000DE8A0000}"/>
    <cellStyle name="Normal 2 3 5 2 3 2 5" xfId="24157" xr:uid="{00000000-0005-0000-0000-0000DF8A0000}"/>
    <cellStyle name="Normal 2 3 5 2 3 2 5 2" xfId="48421" xr:uid="{00000000-0005-0000-0000-0000E08A0000}"/>
    <cellStyle name="Normal 2 3 5 2 3 2 6" xfId="10131" xr:uid="{00000000-0005-0000-0000-0000E18A0000}"/>
    <cellStyle name="Normal 2 3 5 2 3 2 6 2" xfId="34402" xr:uid="{00000000-0005-0000-0000-0000E28A0000}"/>
    <cellStyle name="Normal 2 3 5 2 3 2 7" xfId="29434" xr:uid="{00000000-0005-0000-0000-0000E38A0000}"/>
    <cellStyle name="Normal 2 3 5 2 3 3" xfId="6050" xr:uid="{00000000-0005-0000-0000-0000E48A0000}"/>
    <cellStyle name="Normal 2 3 5 2 3 3 2" xfId="15800" xr:uid="{00000000-0005-0000-0000-0000E58A0000}"/>
    <cellStyle name="Normal 2 3 5 2 3 3 2 2" xfId="40067" xr:uid="{00000000-0005-0000-0000-0000E68A0000}"/>
    <cellStyle name="Normal 2 3 5 2 3 3 3" xfId="20536" xr:uid="{00000000-0005-0000-0000-0000E78A0000}"/>
    <cellStyle name="Normal 2 3 5 2 3 3 3 2" xfId="44800" xr:uid="{00000000-0005-0000-0000-0000E88A0000}"/>
    <cellStyle name="Normal 2 3 5 2 3 3 4" xfId="25269" xr:uid="{00000000-0005-0000-0000-0000E98A0000}"/>
    <cellStyle name="Normal 2 3 5 2 3 3 4 2" xfId="49533" xr:uid="{00000000-0005-0000-0000-0000EA8A0000}"/>
    <cellStyle name="Normal 2 3 5 2 3 3 5" xfId="11241" xr:uid="{00000000-0005-0000-0000-0000EB8A0000}"/>
    <cellStyle name="Normal 2 3 5 2 3 3 5 2" xfId="35512" xr:uid="{00000000-0005-0000-0000-0000EC8A0000}"/>
    <cellStyle name="Normal 2 3 5 2 3 3 6" xfId="30546" xr:uid="{00000000-0005-0000-0000-0000ED8A0000}"/>
    <cellStyle name="Normal 2 3 5 2 3 4" xfId="13521" xr:uid="{00000000-0005-0000-0000-0000EE8A0000}"/>
    <cellStyle name="Normal 2 3 5 2 3 4 2" xfId="37789" xr:uid="{00000000-0005-0000-0000-0000EF8A0000}"/>
    <cellStyle name="Normal 2 3 5 2 3 5" xfId="18258" xr:uid="{00000000-0005-0000-0000-0000F08A0000}"/>
    <cellStyle name="Normal 2 3 5 2 3 5 2" xfId="42522" xr:uid="{00000000-0005-0000-0000-0000F18A0000}"/>
    <cellStyle name="Normal 2 3 5 2 3 6" xfId="22991" xr:uid="{00000000-0005-0000-0000-0000F28A0000}"/>
    <cellStyle name="Normal 2 3 5 2 3 6 2" xfId="47255" xr:uid="{00000000-0005-0000-0000-0000F38A0000}"/>
    <cellStyle name="Normal 2 3 5 2 3 7" xfId="8965" xr:uid="{00000000-0005-0000-0000-0000F48A0000}"/>
    <cellStyle name="Normal 2 3 5 2 3 7 2" xfId="33236" xr:uid="{00000000-0005-0000-0000-0000F58A0000}"/>
    <cellStyle name="Normal 2 3 5 2 3 8" xfId="28268" xr:uid="{00000000-0005-0000-0000-0000F68A0000}"/>
    <cellStyle name="Normal 2 3 5 2 4" xfId="4127" xr:uid="{00000000-0005-0000-0000-0000F78A0000}"/>
    <cellStyle name="Normal 2 3 5 2 4 2" xfId="6635" xr:uid="{00000000-0005-0000-0000-0000F88A0000}"/>
    <cellStyle name="Normal 2 3 5 2 4 2 2" xfId="16385" xr:uid="{00000000-0005-0000-0000-0000F98A0000}"/>
    <cellStyle name="Normal 2 3 5 2 4 2 2 2" xfId="40652" xr:uid="{00000000-0005-0000-0000-0000FA8A0000}"/>
    <cellStyle name="Normal 2 3 5 2 4 2 3" xfId="21121" xr:uid="{00000000-0005-0000-0000-0000FB8A0000}"/>
    <cellStyle name="Normal 2 3 5 2 4 2 3 2" xfId="45385" xr:uid="{00000000-0005-0000-0000-0000FC8A0000}"/>
    <cellStyle name="Normal 2 3 5 2 4 2 4" xfId="25854" xr:uid="{00000000-0005-0000-0000-0000FD8A0000}"/>
    <cellStyle name="Normal 2 3 5 2 4 2 4 2" xfId="50118" xr:uid="{00000000-0005-0000-0000-0000FE8A0000}"/>
    <cellStyle name="Normal 2 3 5 2 4 2 5" xfId="11826" xr:uid="{00000000-0005-0000-0000-0000FF8A0000}"/>
    <cellStyle name="Normal 2 3 5 2 4 2 5 2" xfId="36097" xr:uid="{00000000-0005-0000-0000-0000008B0000}"/>
    <cellStyle name="Normal 2 3 5 2 4 2 6" xfId="31131" xr:uid="{00000000-0005-0000-0000-0000018B0000}"/>
    <cellStyle name="Normal 2 3 5 2 4 3" xfId="14106" xr:uid="{00000000-0005-0000-0000-0000028B0000}"/>
    <cellStyle name="Normal 2 3 5 2 4 3 2" xfId="38374" xr:uid="{00000000-0005-0000-0000-0000038B0000}"/>
    <cellStyle name="Normal 2 3 5 2 4 4" xfId="18843" xr:uid="{00000000-0005-0000-0000-0000048B0000}"/>
    <cellStyle name="Normal 2 3 5 2 4 4 2" xfId="43107" xr:uid="{00000000-0005-0000-0000-0000058B0000}"/>
    <cellStyle name="Normal 2 3 5 2 4 5" xfId="23576" xr:uid="{00000000-0005-0000-0000-0000068B0000}"/>
    <cellStyle name="Normal 2 3 5 2 4 5 2" xfId="47840" xr:uid="{00000000-0005-0000-0000-0000078B0000}"/>
    <cellStyle name="Normal 2 3 5 2 4 6" xfId="9550" xr:uid="{00000000-0005-0000-0000-0000088B0000}"/>
    <cellStyle name="Normal 2 3 5 2 4 6 2" xfId="33821" xr:uid="{00000000-0005-0000-0000-0000098B0000}"/>
    <cellStyle name="Normal 2 3 5 2 4 7" xfId="28853" xr:uid="{00000000-0005-0000-0000-00000A8B0000}"/>
    <cellStyle name="Normal 2 3 5 2 5" xfId="5276" xr:uid="{00000000-0005-0000-0000-00000B8B0000}"/>
    <cellStyle name="Normal 2 3 5 2 5 2" xfId="15027" xr:uid="{00000000-0005-0000-0000-00000C8B0000}"/>
    <cellStyle name="Normal 2 3 5 2 5 2 2" xfId="39294" xr:uid="{00000000-0005-0000-0000-00000D8B0000}"/>
    <cellStyle name="Normal 2 3 5 2 5 3" xfId="19763" xr:uid="{00000000-0005-0000-0000-00000E8B0000}"/>
    <cellStyle name="Normal 2 3 5 2 5 3 2" xfId="44027" xr:uid="{00000000-0005-0000-0000-00000F8B0000}"/>
    <cellStyle name="Normal 2 3 5 2 5 4" xfId="24496" xr:uid="{00000000-0005-0000-0000-0000108B0000}"/>
    <cellStyle name="Normal 2 3 5 2 5 4 2" xfId="48760" xr:uid="{00000000-0005-0000-0000-0000118B0000}"/>
    <cellStyle name="Normal 2 3 5 2 5 5" xfId="10468" xr:uid="{00000000-0005-0000-0000-0000128B0000}"/>
    <cellStyle name="Normal 2 3 5 2 5 5 2" xfId="34739" xr:uid="{00000000-0005-0000-0000-0000138B0000}"/>
    <cellStyle name="Normal 2 3 5 2 5 6" xfId="29773" xr:uid="{00000000-0005-0000-0000-0000148B0000}"/>
    <cellStyle name="Normal 2 3 5 2 6" xfId="7395" xr:uid="{00000000-0005-0000-0000-0000158B0000}"/>
    <cellStyle name="Normal 2 3 5 2 6 2" xfId="21881" xr:uid="{00000000-0005-0000-0000-0000168B0000}"/>
    <cellStyle name="Normal 2 3 5 2 6 2 2" xfId="46145" xr:uid="{00000000-0005-0000-0000-0000178B0000}"/>
    <cellStyle name="Normal 2 3 5 2 6 3" xfId="26614" xr:uid="{00000000-0005-0000-0000-0000188B0000}"/>
    <cellStyle name="Normal 2 3 5 2 6 3 2" xfId="50878" xr:uid="{00000000-0005-0000-0000-0000198B0000}"/>
    <cellStyle name="Normal 2 3 5 2 6 4" xfId="17145" xr:uid="{00000000-0005-0000-0000-00001A8B0000}"/>
    <cellStyle name="Normal 2 3 5 2 6 4 2" xfId="41412" xr:uid="{00000000-0005-0000-0000-00001B8B0000}"/>
    <cellStyle name="Normal 2 3 5 2 6 5" xfId="31891" xr:uid="{00000000-0005-0000-0000-00001C8B0000}"/>
    <cellStyle name="Normal 2 3 5 2 7" xfId="7574" xr:uid="{00000000-0005-0000-0000-00001D8B0000}"/>
    <cellStyle name="Normal 2 3 5 2 7 2" xfId="26793" xr:uid="{00000000-0005-0000-0000-00001E8B0000}"/>
    <cellStyle name="Normal 2 3 5 2 7 2 2" xfId="51057" xr:uid="{00000000-0005-0000-0000-00001F8B0000}"/>
    <cellStyle name="Normal 2 3 5 2 7 3" xfId="12747" xr:uid="{00000000-0005-0000-0000-0000208B0000}"/>
    <cellStyle name="Normal 2 3 5 2 7 3 2" xfId="37016" xr:uid="{00000000-0005-0000-0000-0000218B0000}"/>
    <cellStyle name="Normal 2 3 5 2 7 4" xfId="32070" xr:uid="{00000000-0005-0000-0000-0000228B0000}"/>
    <cellStyle name="Normal 2 3 5 2 8" xfId="17485" xr:uid="{00000000-0005-0000-0000-0000238B0000}"/>
    <cellStyle name="Normal 2 3 5 2 8 2" xfId="41749" xr:uid="{00000000-0005-0000-0000-0000248B0000}"/>
    <cellStyle name="Normal 2 3 5 2 9" xfId="22218" xr:uid="{00000000-0005-0000-0000-0000258B0000}"/>
    <cellStyle name="Normal 2 3 5 2 9 2" xfId="46482" xr:uid="{00000000-0005-0000-0000-0000268B0000}"/>
    <cellStyle name="Normal 2 3 5 3" xfId="2927" xr:uid="{00000000-0005-0000-0000-0000278B0000}"/>
    <cellStyle name="Normal 2 3 5 3 2" xfId="4665" xr:uid="{00000000-0005-0000-0000-0000288B0000}"/>
    <cellStyle name="Normal 2 3 5 3 2 2" xfId="7032" xr:uid="{00000000-0005-0000-0000-0000298B0000}"/>
    <cellStyle name="Normal 2 3 5 3 2 2 2" xfId="16782" xr:uid="{00000000-0005-0000-0000-00002A8B0000}"/>
    <cellStyle name="Normal 2 3 5 3 2 2 2 2" xfId="41049" xr:uid="{00000000-0005-0000-0000-00002B8B0000}"/>
    <cellStyle name="Normal 2 3 5 3 2 2 3" xfId="21518" xr:uid="{00000000-0005-0000-0000-00002C8B0000}"/>
    <cellStyle name="Normal 2 3 5 3 2 2 3 2" xfId="45782" xr:uid="{00000000-0005-0000-0000-00002D8B0000}"/>
    <cellStyle name="Normal 2 3 5 3 2 2 4" xfId="26251" xr:uid="{00000000-0005-0000-0000-00002E8B0000}"/>
    <cellStyle name="Normal 2 3 5 3 2 2 4 2" xfId="50515" xr:uid="{00000000-0005-0000-0000-00002F8B0000}"/>
    <cellStyle name="Normal 2 3 5 3 2 2 5" xfId="12223" xr:uid="{00000000-0005-0000-0000-0000308B0000}"/>
    <cellStyle name="Normal 2 3 5 3 2 2 5 2" xfId="36494" xr:uid="{00000000-0005-0000-0000-0000318B0000}"/>
    <cellStyle name="Normal 2 3 5 3 2 2 6" xfId="31528" xr:uid="{00000000-0005-0000-0000-0000328B0000}"/>
    <cellStyle name="Normal 2 3 5 3 2 3" xfId="14503" xr:uid="{00000000-0005-0000-0000-0000338B0000}"/>
    <cellStyle name="Normal 2 3 5 3 2 3 2" xfId="38771" xr:uid="{00000000-0005-0000-0000-0000348B0000}"/>
    <cellStyle name="Normal 2 3 5 3 2 4" xfId="19240" xr:uid="{00000000-0005-0000-0000-0000358B0000}"/>
    <cellStyle name="Normal 2 3 5 3 2 4 2" xfId="43504" xr:uid="{00000000-0005-0000-0000-0000368B0000}"/>
    <cellStyle name="Normal 2 3 5 3 2 5" xfId="23973" xr:uid="{00000000-0005-0000-0000-0000378B0000}"/>
    <cellStyle name="Normal 2 3 5 3 2 5 2" xfId="48237" xr:uid="{00000000-0005-0000-0000-0000388B0000}"/>
    <cellStyle name="Normal 2 3 5 3 2 6" xfId="9947" xr:uid="{00000000-0005-0000-0000-0000398B0000}"/>
    <cellStyle name="Normal 2 3 5 3 2 6 2" xfId="34218" xr:uid="{00000000-0005-0000-0000-00003A8B0000}"/>
    <cellStyle name="Normal 2 3 5 3 2 7" xfId="29250" xr:uid="{00000000-0005-0000-0000-00003B8B0000}"/>
    <cellStyle name="Normal 2 3 5 3 3" xfId="5866" xr:uid="{00000000-0005-0000-0000-00003C8B0000}"/>
    <cellStyle name="Normal 2 3 5 3 3 2" xfId="15616" xr:uid="{00000000-0005-0000-0000-00003D8B0000}"/>
    <cellStyle name="Normal 2 3 5 3 3 2 2" xfId="39883" xr:uid="{00000000-0005-0000-0000-00003E8B0000}"/>
    <cellStyle name="Normal 2 3 5 3 3 3" xfId="20352" xr:uid="{00000000-0005-0000-0000-00003F8B0000}"/>
    <cellStyle name="Normal 2 3 5 3 3 3 2" xfId="44616" xr:uid="{00000000-0005-0000-0000-0000408B0000}"/>
    <cellStyle name="Normal 2 3 5 3 3 4" xfId="25085" xr:uid="{00000000-0005-0000-0000-0000418B0000}"/>
    <cellStyle name="Normal 2 3 5 3 3 4 2" xfId="49349" xr:uid="{00000000-0005-0000-0000-0000428B0000}"/>
    <cellStyle name="Normal 2 3 5 3 3 5" xfId="11057" xr:uid="{00000000-0005-0000-0000-0000438B0000}"/>
    <cellStyle name="Normal 2 3 5 3 3 5 2" xfId="35328" xr:uid="{00000000-0005-0000-0000-0000448B0000}"/>
    <cellStyle name="Normal 2 3 5 3 3 6" xfId="30362" xr:uid="{00000000-0005-0000-0000-0000458B0000}"/>
    <cellStyle name="Normal 2 3 5 3 4" xfId="13336" xr:uid="{00000000-0005-0000-0000-0000468B0000}"/>
    <cellStyle name="Normal 2 3 5 3 4 2" xfId="37605" xr:uid="{00000000-0005-0000-0000-0000478B0000}"/>
    <cellStyle name="Normal 2 3 5 3 5" xfId="18074" xr:uid="{00000000-0005-0000-0000-0000488B0000}"/>
    <cellStyle name="Normal 2 3 5 3 5 2" xfId="42338" xr:uid="{00000000-0005-0000-0000-0000498B0000}"/>
    <cellStyle name="Normal 2 3 5 3 6" xfId="22807" xr:uid="{00000000-0005-0000-0000-00004A8B0000}"/>
    <cellStyle name="Normal 2 3 5 3 6 2" xfId="47071" xr:uid="{00000000-0005-0000-0000-00004B8B0000}"/>
    <cellStyle name="Normal 2 3 5 3 7" xfId="8697" xr:uid="{00000000-0005-0000-0000-00004C8B0000}"/>
    <cellStyle name="Normal 2 3 5 3 7 2" xfId="33052" xr:uid="{00000000-0005-0000-0000-00004D8B0000}"/>
    <cellStyle name="Normal 2 3 5 3 8" xfId="28084" xr:uid="{00000000-0005-0000-0000-00004E8B0000}"/>
    <cellStyle name="Normal 2 3 5 4" xfId="3541" xr:uid="{00000000-0005-0000-0000-00004F8B0000}"/>
    <cellStyle name="Normal 2 3 5 4 2" xfId="4932" xr:uid="{00000000-0005-0000-0000-0000508B0000}"/>
    <cellStyle name="Normal 2 3 5 4 2 2" xfId="7215" xr:uid="{00000000-0005-0000-0000-0000518B0000}"/>
    <cellStyle name="Normal 2 3 5 4 2 2 2" xfId="16965" xr:uid="{00000000-0005-0000-0000-0000528B0000}"/>
    <cellStyle name="Normal 2 3 5 4 2 2 2 2" xfId="41232" xr:uid="{00000000-0005-0000-0000-0000538B0000}"/>
    <cellStyle name="Normal 2 3 5 4 2 2 3" xfId="21701" xr:uid="{00000000-0005-0000-0000-0000548B0000}"/>
    <cellStyle name="Normal 2 3 5 4 2 2 3 2" xfId="45965" xr:uid="{00000000-0005-0000-0000-0000558B0000}"/>
    <cellStyle name="Normal 2 3 5 4 2 2 4" xfId="26434" xr:uid="{00000000-0005-0000-0000-0000568B0000}"/>
    <cellStyle name="Normal 2 3 5 4 2 2 4 2" xfId="50698" xr:uid="{00000000-0005-0000-0000-0000578B0000}"/>
    <cellStyle name="Normal 2 3 5 4 2 2 5" xfId="12406" xr:uid="{00000000-0005-0000-0000-0000588B0000}"/>
    <cellStyle name="Normal 2 3 5 4 2 2 5 2" xfId="36677" xr:uid="{00000000-0005-0000-0000-0000598B0000}"/>
    <cellStyle name="Normal 2 3 5 4 2 2 6" xfId="31711" xr:uid="{00000000-0005-0000-0000-00005A8B0000}"/>
    <cellStyle name="Normal 2 3 5 4 2 3" xfId="14686" xr:uid="{00000000-0005-0000-0000-00005B8B0000}"/>
    <cellStyle name="Normal 2 3 5 4 2 3 2" xfId="38954" xr:uid="{00000000-0005-0000-0000-00005C8B0000}"/>
    <cellStyle name="Normal 2 3 5 4 2 4" xfId="19423" xr:uid="{00000000-0005-0000-0000-00005D8B0000}"/>
    <cellStyle name="Normal 2 3 5 4 2 4 2" xfId="43687" xr:uid="{00000000-0005-0000-0000-00005E8B0000}"/>
    <cellStyle name="Normal 2 3 5 4 2 5" xfId="24156" xr:uid="{00000000-0005-0000-0000-00005F8B0000}"/>
    <cellStyle name="Normal 2 3 5 4 2 5 2" xfId="48420" xr:uid="{00000000-0005-0000-0000-0000608B0000}"/>
    <cellStyle name="Normal 2 3 5 4 2 6" xfId="10130" xr:uid="{00000000-0005-0000-0000-0000618B0000}"/>
    <cellStyle name="Normal 2 3 5 4 2 6 2" xfId="34401" xr:uid="{00000000-0005-0000-0000-0000628B0000}"/>
    <cellStyle name="Normal 2 3 5 4 2 7" xfId="29433" xr:uid="{00000000-0005-0000-0000-0000638B0000}"/>
    <cellStyle name="Normal 2 3 5 4 3" xfId="6049" xr:uid="{00000000-0005-0000-0000-0000648B0000}"/>
    <cellStyle name="Normal 2 3 5 4 3 2" xfId="15799" xr:uid="{00000000-0005-0000-0000-0000658B0000}"/>
    <cellStyle name="Normal 2 3 5 4 3 2 2" xfId="40066" xr:uid="{00000000-0005-0000-0000-0000668B0000}"/>
    <cellStyle name="Normal 2 3 5 4 3 3" xfId="20535" xr:uid="{00000000-0005-0000-0000-0000678B0000}"/>
    <cellStyle name="Normal 2 3 5 4 3 3 2" xfId="44799" xr:uid="{00000000-0005-0000-0000-0000688B0000}"/>
    <cellStyle name="Normal 2 3 5 4 3 4" xfId="25268" xr:uid="{00000000-0005-0000-0000-0000698B0000}"/>
    <cellStyle name="Normal 2 3 5 4 3 4 2" xfId="49532" xr:uid="{00000000-0005-0000-0000-00006A8B0000}"/>
    <cellStyle name="Normal 2 3 5 4 3 5" xfId="11240" xr:uid="{00000000-0005-0000-0000-00006B8B0000}"/>
    <cellStyle name="Normal 2 3 5 4 3 5 2" xfId="35511" xr:uid="{00000000-0005-0000-0000-00006C8B0000}"/>
    <cellStyle name="Normal 2 3 5 4 3 6" xfId="30545" xr:uid="{00000000-0005-0000-0000-00006D8B0000}"/>
    <cellStyle name="Normal 2 3 5 4 4" xfId="13520" xr:uid="{00000000-0005-0000-0000-00006E8B0000}"/>
    <cellStyle name="Normal 2 3 5 4 4 2" xfId="37788" xr:uid="{00000000-0005-0000-0000-00006F8B0000}"/>
    <cellStyle name="Normal 2 3 5 4 5" xfId="18257" xr:uid="{00000000-0005-0000-0000-0000708B0000}"/>
    <cellStyle name="Normal 2 3 5 4 5 2" xfId="42521" xr:uid="{00000000-0005-0000-0000-0000718B0000}"/>
    <cellStyle name="Normal 2 3 5 4 6" xfId="22990" xr:uid="{00000000-0005-0000-0000-0000728B0000}"/>
    <cellStyle name="Normal 2 3 5 4 6 2" xfId="47254" xr:uid="{00000000-0005-0000-0000-0000738B0000}"/>
    <cellStyle name="Normal 2 3 5 4 7" xfId="8964" xr:uid="{00000000-0005-0000-0000-0000748B0000}"/>
    <cellStyle name="Normal 2 3 5 4 7 2" xfId="33235" xr:uid="{00000000-0005-0000-0000-0000758B0000}"/>
    <cellStyle name="Normal 2 3 5 4 8" xfId="28267" xr:uid="{00000000-0005-0000-0000-0000768B0000}"/>
    <cellStyle name="Normal 2 3 5 5" xfId="4126" xr:uid="{00000000-0005-0000-0000-0000778B0000}"/>
    <cellStyle name="Normal 2 3 5 5 2" xfId="6634" xr:uid="{00000000-0005-0000-0000-0000788B0000}"/>
    <cellStyle name="Normal 2 3 5 5 2 2" xfId="16384" xr:uid="{00000000-0005-0000-0000-0000798B0000}"/>
    <cellStyle name="Normal 2 3 5 5 2 2 2" xfId="40651" xr:uid="{00000000-0005-0000-0000-00007A8B0000}"/>
    <cellStyle name="Normal 2 3 5 5 2 3" xfId="21120" xr:uid="{00000000-0005-0000-0000-00007B8B0000}"/>
    <cellStyle name="Normal 2 3 5 5 2 3 2" xfId="45384" xr:uid="{00000000-0005-0000-0000-00007C8B0000}"/>
    <cellStyle name="Normal 2 3 5 5 2 4" xfId="25853" xr:uid="{00000000-0005-0000-0000-00007D8B0000}"/>
    <cellStyle name="Normal 2 3 5 5 2 4 2" xfId="50117" xr:uid="{00000000-0005-0000-0000-00007E8B0000}"/>
    <cellStyle name="Normal 2 3 5 5 2 5" xfId="11825" xr:uid="{00000000-0005-0000-0000-00007F8B0000}"/>
    <cellStyle name="Normal 2 3 5 5 2 5 2" xfId="36096" xr:uid="{00000000-0005-0000-0000-0000808B0000}"/>
    <cellStyle name="Normal 2 3 5 5 2 6" xfId="31130" xr:uid="{00000000-0005-0000-0000-0000818B0000}"/>
    <cellStyle name="Normal 2 3 5 5 3" xfId="14105" xr:uid="{00000000-0005-0000-0000-0000828B0000}"/>
    <cellStyle name="Normal 2 3 5 5 3 2" xfId="38373" xr:uid="{00000000-0005-0000-0000-0000838B0000}"/>
    <cellStyle name="Normal 2 3 5 5 4" xfId="18842" xr:uid="{00000000-0005-0000-0000-0000848B0000}"/>
    <cellStyle name="Normal 2 3 5 5 4 2" xfId="43106" xr:uid="{00000000-0005-0000-0000-0000858B0000}"/>
    <cellStyle name="Normal 2 3 5 5 5" xfId="23575" xr:uid="{00000000-0005-0000-0000-0000868B0000}"/>
    <cellStyle name="Normal 2 3 5 5 5 2" xfId="47839" xr:uid="{00000000-0005-0000-0000-0000878B0000}"/>
    <cellStyle name="Normal 2 3 5 5 6" xfId="9549" xr:uid="{00000000-0005-0000-0000-0000888B0000}"/>
    <cellStyle name="Normal 2 3 5 5 6 2" xfId="33820" xr:uid="{00000000-0005-0000-0000-0000898B0000}"/>
    <cellStyle name="Normal 2 3 5 5 7" xfId="28852" xr:uid="{00000000-0005-0000-0000-00008A8B0000}"/>
    <cellStyle name="Normal 2 3 5 6" xfId="5275" xr:uid="{00000000-0005-0000-0000-00008B8B0000}"/>
    <cellStyle name="Normal 2 3 5 6 2" xfId="15026" xr:uid="{00000000-0005-0000-0000-00008C8B0000}"/>
    <cellStyle name="Normal 2 3 5 6 2 2" xfId="39293" xr:uid="{00000000-0005-0000-0000-00008D8B0000}"/>
    <cellStyle name="Normal 2 3 5 6 3" xfId="19762" xr:uid="{00000000-0005-0000-0000-00008E8B0000}"/>
    <cellStyle name="Normal 2 3 5 6 3 2" xfId="44026" xr:uid="{00000000-0005-0000-0000-00008F8B0000}"/>
    <cellStyle name="Normal 2 3 5 6 4" xfId="24495" xr:uid="{00000000-0005-0000-0000-0000908B0000}"/>
    <cellStyle name="Normal 2 3 5 6 4 2" xfId="48759" xr:uid="{00000000-0005-0000-0000-0000918B0000}"/>
    <cellStyle name="Normal 2 3 5 6 5" xfId="10467" xr:uid="{00000000-0005-0000-0000-0000928B0000}"/>
    <cellStyle name="Normal 2 3 5 6 5 2" xfId="34738" xr:uid="{00000000-0005-0000-0000-0000938B0000}"/>
    <cellStyle name="Normal 2 3 5 6 6" xfId="29772" xr:uid="{00000000-0005-0000-0000-0000948B0000}"/>
    <cellStyle name="Normal 2 3 5 7" xfId="7394" xr:uid="{00000000-0005-0000-0000-0000958B0000}"/>
    <cellStyle name="Normal 2 3 5 7 2" xfId="21880" xr:uid="{00000000-0005-0000-0000-0000968B0000}"/>
    <cellStyle name="Normal 2 3 5 7 2 2" xfId="46144" xr:uid="{00000000-0005-0000-0000-0000978B0000}"/>
    <cellStyle name="Normal 2 3 5 7 3" xfId="26613" xr:uid="{00000000-0005-0000-0000-0000988B0000}"/>
    <cellStyle name="Normal 2 3 5 7 3 2" xfId="50877" xr:uid="{00000000-0005-0000-0000-0000998B0000}"/>
    <cellStyle name="Normal 2 3 5 7 4" xfId="17144" xr:uid="{00000000-0005-0000-0000-00009A8B0000}"/>
    <cellStyle name="Normal 2 3 5 7 4 2" xfId="41411" xr:uid="{00000000-0005-0000-0000-00009B8B0000}"/>
    <cellStyle name="Normal 2 3 5 7 5" xfId="31890" xr:uid="{00000000-0005-0000-0000-00009C8B0000}"/>
    <cellStyle name="Normal 2 3 5 8" xfId="7573" xr:uid="{00000000-0005-0000-0000-00009D8B0000}"/>
    <cellStyle name="Normal 2 3 5 8 2" xfId="26792" xr:uid="{00000000-0005-0000-0000-00009E8B0000}"/>
    <cellStyle name="Normal 2 3 5 8 2 2" xfId="51056" xr:uid="{00000000-0005-0000-0000-00009F8B0000}"/>
    <cellStyle name="Normal 2 3 5 8 3" xfId="12746" xr:uid="{00000000-0005-0000-0000-0000A08B0000}"/>
    <cellStyle name="Normal 2 3 5 8 3 2" xfId="37015" xr:uid="{00000000-0005-0000-0000-0000A18B0000}"/>
    <cellStyle name="Normal 2 3 5 8 4" xfId="32069" xr:uid="{00000000-0005-0000-0000-0000A28B0000}"/>
    <cellStyle name="Normal 2 3 5 9" xfId="17484" xr:uid="{00000000-0005-0000-0000-0000A38B0000}"/>
    <cellStyle name="Normal 2 3 5 9 2" xfId="41748" xr:uid="{00000000-0005-0000-0000-0000A48B0000}"/>
    <cellStyle name="Normal 2 3 5_BALANZA DE COMPROBACIÓN" xfId="1379" xr:uid="{00000000-0005-0000-0000-0000A58B0000}"/>
    <cellStyle name="Normal 2 3 6" xfId="1380" xr:uid="{00000000-0005-0000-0000-0000A68B0000}"/>
    <cellStyle name="Normal 2 3 6 10" xfId="8160" xr:uid="{00000000-0005-0000-0000-0000A78B0000}"/>
    <cellStyle name="Normal 2 3 6 10 2" xfId="32656" xr:uid="{00000000-0005-0000-0000-0000A88B0000}"/>
    <cellStyle name="Normal 2 3 6 11" xfId="26973" xr:uid="{00000000-0005-0000-0000-0000A98B0000}"/>
    <cellStyle name="Normal 2 3 6 11 2" xfId="51237" xr:uid="{00000000-0005-0000-0000-0000AA8B0000}"/>
    <cellStyle name="Normal 2 3 6 12" xfId="27153" xr:uid="{00000000-0005-0000-0000-0000AB8B0000}"/>
    <cellStyle name="Normal 2 3 6 12 2" xfId="51416" xr:uid="{00000000-0005-0000-0000-0000AC8B0000}"/>
    <cellStyle name="Normal 2 3 6 13" xfId="27494" xr:uid="{00000000-0005-0000-0000-0000AD8B0000}"/>
    <cellStyle name="Normal 2 3 6 2" xfId="2929" xr:uid="{00000000-0005-0000-0000-0000AE8B0000}"/>
    <cellStyle name="Normal 2 3 6 2 2" xfId="4667" xr:uid="{00000000-0005-0000-0000-0000AF8B0000}"/>
    <cellStyle name="Normal 2 3 6 2 2 2" xfId="7034" xr:uid="{00000000-0005-0000-0000-0000B08B0000}"/>
    <cellStyle name="Normal 2 3 6 2 2 2 2" xfId="16784" xr:uid="{00000000-0005-0000-0000-0000B18B0000}"/>
    <cellStyle name="Normal 2 3 6 2 2 2 2 2" xfId="41051" xr:uid="{00000000-0005-0000-0000-0000B28B0000}"/>
    <cellStyle name="Normal 2 3 6 2 2 2 3" xfId="21520" xr:uid="{00000000-0005-0000-0000-0000B38B0000}"/>
    <cellStyle name="Normal 2 3 6 2 2 2 3 2" xfId="45784" xr:uid="{00000000-0005-0000-0000-0000B48B0000}"/>
    <cellStyle name="Normal 2 3 6 2 2 2 4" xfId="26253" xr:uid="{00000000-0005-0000-0000-0000B58B0000}"/>
    <cellStyle name="Normal 2 3 6 2 2 2 4 2" xfId="50517" xr:uid="{00000000-0005-0000-0000-0000B68B0000}"/>
    <cellStyle name="Normal 2 3 6 2 2 2 5" xfId="12225" xr:uid="{00000000-0005-0000-0000-0000B78B0000}"/>
    <cellStyle name="Normal 2 3 6 2 2 2 5 2" xfId="36496" xr:uid="{00000000-0005-0000-0000-0000B88B0000}"/>
    <cellStyle name="Normal 2 3 6 2 2 2 6" xfId="31530" xr:uid="{00000000-0005-0000-0000-0000B98B0000}"/>
    <cellStyle name="Normal 2 3 6 2 2 3" xfId="14505" xr:uid="{00000000-0005-0000-0000-0000BA8B0000}"/>
    <cellStyle name="Normal 2 3 6 2 2 3 2" xfId="38773" xr:uid="{00000000-0005-0000-0000-0000BB8B0000}"/>
    <cellStyle name="Normal 2 3 6 2 2 4" xfId="19242" xr:uid="{00000000-0005-0000-0000-0000BC8B0000}"/>
    <cellStyle name="Normal 2 3 6 2 2 4 2" xfId="43506" xr:uid="{00000000-0005-0000-0000-0000BD8B0000}"/>
    <cellStyle name="Normal 2 3 6 2 2 5" xfId="23975" xr:uid="{00000000-0005-0000-0000-0000BE8B0000}"/>
    <cellStyle name="Normal 2 3 6 2 2 5 2" xfId="48239" xr:uid="{00000000-0005-0000-0000-0000BF8B0000}"/>
    <cellStyle name="Normal 2 3 6 2 2 6" xfId="9949" xr:uid="{00000000-0005-0000-0000-0000C08B0000}"/>
    <cellStyle name="Normal 2 3 6 2 2 6 2" xfId="34220" xr:uid="{00000000-0005-0000-0000-0000C18B0000}"/>
    <cellStyle name="Normal 2 3 6 2 2 7" xfId="29252" xr:uid="{00000000-0005-0000-0000-0000C28B0000}"/>
    <cellStyle name="Normal 2 3 6 2 3" xfId="5868" xr:uid="{00000000-0005-0000-0000-0000C38B0000}"/>
    <cellStyle name="Normal 2 3 6 2 3 2" xfId="15618" xr:uid="{00000000-0005-0000-0000-0000C48B0000}"/>
    <cellStyle name="Normal 2 3 6 2 3 2 2" xfId="39885" xr:uid="{00000000-0005-0000-0000-0000C58B0000}"/>
    <cellStyle name="Normal 2 3 6 2 3 3" xfId="20354" xr:uid="{00000000-0005-0000-0000-0000C68B0000}"/>
    <cellStyle name="Normal 2 3 6 2 3 3 2" xfId="44618" xr:uid="{00000000-0005-0000-0000-0000C78B0000}"/>
    <cellStyle name="Normal 2 3 6 2 3 4" xfId="25087" xr:uid="{00000000-0005-0000-0000-0000C88B0000}"/>
    <cellStyle name="Normal 2 3 6 2 3 4 2" xfId="49351" xr:uid="{00000000-0005-0000-0000-0000C98B0000}"/>
    <cellStyle name="Normal 2 3 6 2 3 5" xfId="11059" xr:uid="{00000000-0005-0000-0000-0000CA8B0000}"/>
    <cellStyle name="Normal 2 3 6 2 3 5 2" xfId="35330" xr:uid="{00000000-0005-0000-0000-0000CB8B0000}"/>
    <cellStyle name="Normal 2 3 6 2 3 6" xfId="30364" xr:uid="{00000000-0005-0000-0000-0000CC8B0000}"/>
    <cellStyle name="Normal 2 3 6 2 4" xfId="13338" xr:uid="{00000000-0005-0000-0000-0000CD8B0000}"/>
    <cellStyle name="Normal 2 3 6 2 4 2" xfId="37607" xr:uid="{00000000-0005-0000-0000-0000CE8B0000}"/>
    <cellStyle name="Normal 2 3 6 2 5" xfId="18076" xr:uid="{00000000-0005-0000-0000-0000CF8B0000}"/>
    <cellStyle name="Normal 2 3 6 2 5 2" xfId="42340" xr:uid="{00000000-0005-0000-0000-0000D08B0000}"/>
    <cellStyle name="Normal 2 3 6 2 6" xfId="22809" xr:uid="{00000000-0005-0000-0000-0000D18B0000}"/>
    <cellStyle name="Normal 2 3 6 2 6 2" xfId="47073" xr:uid="{00000000-0005-0000-0000-0000D28B0000}"/>
    <cellStyle name="Normal 2 3 6 2 7" xfId="8699" xr:uid="{00000000-0005-0000-0000-0000D38B0000}"/>
    <cellStyle name="Normal 2 3 6 2 7 2" xfId="33054" xr:uid="{00000000-0005-0000-0000-0000D48B0000}"/>
    <cellStyle name="Normal 2 3 6 2 8" xfId="28086" xr:uid="{00000000-0005-0000-0000-0000D58B0000}"/>
    <cellStyle name="Normal 2 3 6 3" xfId="3543" xr:uid="{00000000-0005-0000-0000-0000D68B0000}"/>
    <cellStyle name="Normal 2 3 6 3 2" xfId="4934" xr:uid="{00000000-0005-0000-0000-0000D78B0000}"/>
    <cellStyle name="Normal 2 3 6 3 2 2" xfId="7217" xr:uid="{00000000-0005-0000-0000-0000D88B0000}"/>
    <cellStyle name="Normal 2 3 6 3 2 2 2" xfId="16967" xr:uid="{00000000-0005-0000-0000-0000D98B0000}"/>
    <cellStyle name="Normal 2 3 6 3 2 2 2 2" xfId="41234" xr:uid="{00000000-0005-0000-0000-0000DA8B0000}"/>
    <cellStyle name="Normal 2 3 6 3 2 2 3" xfId="21703" xr:uid="{00000000-0005-0000-0000-0000DB8B0000}"/>
    <cellStyle name="Normal 2 3 6 3 2 2 3 2" xfId="45967" xr:uid="{00000000-0005-0000-0000-0000DC8B0000}"/>
    <cellStyle name="Normal 2 3 6 3 2 2 4" xfId="26436" xr:uid="{00000000-0005-0000-0000-0000DD8B0000}"/>
    <cellStyle name="Normal 2 3 6 3 2 2 4 2" xfId="50700" xr:uid="{00000000-0005-0000-0000-0000DE8B0000}"/>
    <cellStyle name="Normal 2 3 6 3 2 2 5" xfId="12408" xr:uid="{00000000-0005-0000-0000-0000DF8B0000}"/>
    <cellStyle name="Normal 2 3 6 3 2 2 5 2" xfId="36679" xr:uid="{00000000-0005-0000-0000-0000E08B0000}"/>
    <cellStyle name="Normal 2 3 6 3 2 2 6" xfId="31713" xr:uid="{00000000-0005-0000-0000-0000E18B0000}"/>
    <cellStyle name="Normal 2 3 6 3 2 3" xfId="14688" xr:uid="{00000000-0005-0000-0000-0000E28B0000}"/>
    <cellStyle name="Normal 2 3 6 3 2 3 2" xfId="38956" xr:uid="{00000000-0005-0000-0000-0000E38B0000}"/>
    <cellStyle name="Normal 2 3 6 3 2 4" xfId="19425" xr:uid="{00000000-0005-0000-0000-0000E48B0000}"/>
    <cellStyle name="Normal 2 3 6 3 2 4 2" xfId="43689" xr:uid="{00000000-0005-0000-0000-0000E58B0000}"/>
    <cellStyle name="Normal 2 3 6 3 2 5" xfId="24158" xr:uid="{00000000-0005-0000-0000-0000E68B0000}"/>
    <cellStyle name="Normal 2 3 6 3 2 5 2" xfId="48422" xr:uid="{00000000-0005-0000-0000-0000E78B0000}"/>
    <cellStyle name="Normal 2 3 6 3 2 6" xfId="10132" xr:uid="{00000000-0005-0000-0000-0000E88B0000}"/>
    <cellStyle name="Normal 2 3 6 3 2 6 2" xfId="34403" xr:uid="{00000000-0005-0000-0000-0000E98B0000}"/>
    <cellStyle name="Normal 2 3 6 3 2 7" xfId="29435" xr:uid="{00000000-0005-0000-0000-0000EA8B0000}"/>
    <cellStyle name="Normal 2 3 6 3 3" xfId="6051" xr:uid="{00000000-0005-0000-0000-0000EB8B0000}"/>
    <cellStyle name="Normal 2 3 6 3 3 2" xfId="15801" xr:uid="{00000000-0005-0000-0000-0000EC8B0000}"/>
    <cellStyle name="Normal 2 3 6 3 3 2 2" xfId="40068" xr:uid="{00000000-0005-0000-0000-0000ED8B0000}"/>
    <cellStyle name="Normal 2 3 6 3 3 3" xfId="20537" xr:uid="{00000000-0005-0000-0000-0000EE8B0000}"/>
    <cellStyle name="Normal 2 3 6 3 3 3 2" xfId="44801" xr:uid="{00000000-0005-0000-0000-0000EF8B0000}"/>
    <cellStyle name="Normal 2 3 6 3 3 4" xfId="25270" xr:uid="{00000000-0005-0000-0000-0000F08B0000}"/>
    <cellStyle name="Normal 2 3 6 3 3 4 2" xfId="49534" xr:uid="{00000000-0005-0000-0000-0000F18B0000}"/>
    <cellStyle name="Normal 2 3 6 3 3 5" xfId="11242" xr:uid="{00000000-0005-0000-0000-0000F28B0000}"/>
    <cellStyle name="Normal 2 3 6 3 3 5 2" xfId="35513" xr:uid="{00000000-0005-0000-0000-0000F38B0000}"/>
    <cellStyle name="Normal 2 3 6 3 3 6" xfId="30547" xr:uid="{00000000-0005-0000-0000-0000F48B0000}"/>
    <cellStyle name="Normal 2 3 6 3 4" xfId="13522" xr:uid="{00000000-0005-0000-0000-0000F58B0000}"/>
    <cellStyle name="Normal 2 3 6 3 4 2" xfId="37790" xr:uid="{00000000-0005-0000-0000-0000F68B0000}"/>
    <cellStyle name="Normal 2 3 6 3 5" xfId="18259" xr:uid="{00000000-0005-0000-0000-0000F78B0000}"/>
    <cellStyle name="Normal 2 3 6 3 5 2" xfId="42523" xr:uid="{00000000-0005-0000-0000-0000F88B0000}"/>
    <cellStyle name="Normal 2 3 6 3 6" xfId="22992" xr:uid="{00000000-0005-0000-0000-0000F98B0000}"/>
    <cellStyle name="Normal 2 3 6 3 6 2" xfId="47256" xr:uid="{00000000-0005-0000-0000-0000FA8B0000}"/>
    <cellStyle name="Normal 2 3 6 3 7" xfId="8966" xr:uid="{00000000-0005-0000-0000-0000FB8B0000}"/>
    <cellStyle name="Normal 2 3 6 3 7 2" xfId="33237" xr:uid="{00000000-0005-0000-0000-0000FC8B0000}"/>
    <cellStyle name="Normal 2 3 6 3 8" xfId="28269" xr:uid="{00000000-0005-0000-0000-0000FD8B0000}"/>
    <cellStyle name="Normal 2 3 6 4" xfId="4128" xr:uid="{00000000-0005-0000-0000-0000FE8B0000}"/>
    <cellStyle name="Normal 2 3 6 4 2" xfId="6636" xr:uid="{00000000-0005-0000-0000-0000FF8B0000}"/>
    <cellStyle name="Normal 2 3 6 4 2 2" xfId="16386" xr:uid="{00000000-0005-0000-0000-0000008C0000}"/>
    <cellStyle name="Normal 2 3 6 4 2 2 2" xfId="40653" xr:uid="{00000000-0005-0000-0000-0000018C0000}"/>
    <cellStyle name="Normal 2 3 6 4 2 3" xfId="21122" xr:uid="{00000000-0005-0000-0000-0000028C0000}"/>
    <cellStyle name="Normal 2 3 6 4 2 3 2" xfId="45386" xr:uid="{00000000-0005-0000-0000-0000038C0000}"/>
    <cellStyle name="Normal 2 3 6 4 2 4" xfId="25855" xr:uid="{00000000-0005-0000-0000-0000048C0000}"/>
    <cellStyle name="Normal 2 3 6 4 2 4 2" xfId="50119" xr:uid="{00000000-0005-0000-0000-0000058C0000}"/>
    <cellStyle name="Normal 2 3 6 4 2 5" xfId="11827" xr:uid="{00000000-0005-0000-0000-0000068C0000}"/>
    <cellStyle name="Normal 2 3 6 4 2 5 2" xfId="36098" xr:uid="{00000000-0005-0000-0000-0000078C0000}"/>
    <cellStyle name="Normal 2 3 6 4 2 6" xfId="31132" xr:uid="{00000000-0005-0000-0000-0000088C0000}"/>
    <cellStyle name="Normal 2 3 6 4 3" xfId="14107" xr:uid="{00000000-0005-0000-0000-0000098C0000}"/>
    <cellStyle name="Normal 2 3 6 4 3 2" xfId="38375" xr:uid="{00000000-0005-0000-0000-00000A8C0000}"/>
    <cellStyle name="Normal 2 3 6 4 4" xfId="18844" xr:uid="{00000000-0005-0000-0000-00000B8C0000}"/>
    <cellStyle name="Normal 2 3 6 4 4 2" xfId="43108" xr:uid="{00000000-0005-0000-0000-00000C8C0000}"/>
    <cellStyle name="Normal 2 3 6 4 5" xfId="23577" xr:uid="{00000000-0005-0000-0000-00000D8C0000}"/>
    <cellStyle name="Normal 2 3 6 4 5 2" xfId="47841" xr:uid="{00000000-0005-0000-0000-00000E8C0000}"/>
    <cellStyle name="Normal 2 3 6 4 6" xfId="9551" xr:uid="{00000000-0005-0000-0000-00000F8C0000}"/>
    <cellStyle name="Normal 2 3 6 4 6 2" xfId="33822" xr:uid="{00000000-0005-0000-0000-0000108C0000}"/>
    <cellStyle name="Normal 2 3 6 4 7" xfId="28854" xr:uid="{00000000-0005-0000-0000-0000118C0000}"/>
    <cellStyle name="Normal 2 3 6 5" xfId="5277" xr:uid="{00000000-0005-0000-0000-0000128C0000}"/>
    <cellStyle name="Normal 2 3 6 5 2" xfId="15028" xr:uid="{00000000-0005-0000-0000-0000138C0000}"/>
    <cellStyle name="Normal 2 3 6 5 2 2" xfId="39295" xr:uid="{00000000-0005-0000-0000-0000148C0000}"/>
    <cellStyle name="Normal 2 3 6 5 3" xfId="19764" xr:uid="{00000000-0005-0000-0000-0000158C0000}"/>
    <cellStyle name="Normal 2 3 6 5 3 2" xfId="44028" xr:uid="{00000000-0005-0000-0000-0000168C0000}"/>
    <cellStyle name="Normal 2 3 6 5 4" xfId="24497" xr:uid="{00000000-0005-0000-0000-0000178C0000}"/>
    <cellStyle name="Normal 2 3 6 5 4 2" xfId="48761" xr:uid="{00000000-0005-0000-0000-0000188C0000}"/>
    <cellStyle name="Normal 2 3 6 5 5" xfId="10469" xr:uid="{00000000-0005-0000-0000-0000198C0000}"/>
    <cellStyle name="Normal 2 3 6 5 5 2" xfId="34740" xr:uid="{00000000-0005-0000-0000-00001A8C0000}"/>
    <cellStyle name="Normal 2 3 6 5 6" xfId="29774" xr:uid="{00000000-0005-0000-0000-00001B8C0000}"/>
    <cellStyle name="Normal 2 3 6 6" xfId="7396" xr:uid="{00000000-0005-0000-0000-00001C8C0000}"/>
    <cellStyle name="Normal 2 3 6 6 2" xfId="21882" xr:uid="{00000000-0005-0000-0000-00001D8C0000}"/>
    <cellStyle name="Normal 2 3 6 6 2 2" xfId="46146" xr:uid="{00000000-0005-0000-0000-00001E8C0000}"/>
    <cellStyle name="Normal 2 3 6 6 3" xfId="26615" xr:uid="{00000000-0005-0000-0000-00001F8C0000}"/>
    <cellStyle name="Normal 2 3 6 6 3 2" xfId="50879" xr:uid="{00000000-0005-0000-0000-0000208C0000}"/>
    <cellStyle name="Normal 2 3 6 6 4" xfId="17146" xr:uid="{00000000-0005-0000-0000-0000218C0000}"/>
    <cellStyle name="Normal 2 3 6 6 4 2" xfId="41413" xr:uid="{00000000-0005-0000-0000-0000228C0000}"/>
    <cellStyle name="Normal 2 3 6 6 5" xfId="31892" xr:uid="{00000000-0005-0000-0000-0000238C0000}"/>
    <cellStyle name="Normal 2 3 6 7" xfId="7575" xr:uid="{00000000-0005-0000-0000-0000248C0000}"/>
    <cellStyle name="Normal 2 3 6 7 2" xfId="26794" xr:uid="{00000000-0005-0000-0000-0000258C0000}"/>
    <cellStyle name="Normal 2 3 6 7 2 2" xfId="51058" xr:uid="{00000000-0005-0000-0000-0000268C0000}"/>
    <cellStyle name="Normal 2 3 6 7 3" xfId="12748" xr:uid="{00000000-0005-0000-0000-0000278C0000}"/>
    <cellStyle name="Normal 2 3 6 7 3 2" xfId="37017" xr:uid="{00000000-0005-0000-0000-0000288C0000}"/>
    <cellStyle name="Normal 2 3 6 7 4" xfId="32071" xr:uid="{00000000-0005-0000-0000-0000298C0000}"/>
    <cellStyle name="Normal 2 3 6 8" xfId="17486" xr:uid="{00000000-0005-0000-0000-00002A8C0000}"/>
    <cellStyle name="Normal 2 3 6 8 2" xfId="41750" xr:uid="{00000000-0005-0000-0000-00002B8C0000}"/>
    <cellStyle name="Normal 2 3 6 9" xfId="22219" xr:uid="{00000000-0005-0000-0000-00002C8C0000}"/>
    <cellStyle name="Normal 2 3 6 9 2" xfId="46483" xr:uid="{00000000-0005-0000-0000-00002D8C0000}"/>
    <cellStyle name="Normal 2 3 7" xfId="1381" xr:uid="{00000000-0005-0000-0000-00002E8C0000}"/>
    <cellStyle name="Normal 2 3 7 2" xfId="1382" xr:uid="{00000000-0005-0000-0000-00002F8C0000}"/>
    <cellStyle name="Normal 2 3 7 2 2" xfId="2930" xr:uid="{00000000-0005-0000-0000-0000308C0000}"/>
    <cellStyle name="Normal 2 3 7 2 2 2" xfId="4668" xr:uid="{00000000-0005-0000-0000-0000318C0000}"/>
    <cellStyle name="Normal 2 3 7 2 2 2 2" xfId="7035" xr:uid="{00000000-0005-0000-0000-0000328C0000}"/>
    <cellStyle name="Normal 2 3 7 2 2 2 2 2" xfId="16785" xr:uid="{00000000-0005-0000-0000-0000338C0000}"/>
    <cellStyle name="Normal 2 3 7 2 2 2 2 2 2" xfId="41052" xr:uid="{00000000-0005-0000-0000-0000348C0000}"/>
    <cellStyle name="Normal 2 3 7 2 2 2 2 3" xfId="21521" xr:uid="{00000000-0005-0000-0000-0000358C0000}"/>
    <cellStyle name="Normal 2 3 7 2 2 2 2 3 2" xfId="45785" xr:uid="{00000000-0005-0000-0000-0000368C0000}"/>
    <cellStyle name="Normal 2 3 7 2 2 2 2 4" xfId="26254" xr:uid="{00000000-0005-0000-0000-0000378C0000}"/>
    <cellStyle name="Normal 2 3 7 2 2 2 2 4 2" xfId="50518" xr:uid="{00000000-0005-0000-0000-0000388C0000}"/>
    <cellStyle name="Normal 2 3 7 2 2 2 2 5" xfId="12226" xr:uid="{00000000-0005-0000-0000-0000398C0000}"/>
    <cellStyle name="Normal 2 3 7 2 2 2 2 5 2" xfId="36497" xr:uid="{00000000-0005-0000-0000-00003A8C0000}"/>
    <cellStyle name="Normal 2 3 7 2 2 2 2 6" xfId="31531" xr:uid="{00000000-0005-0000-0000-00003B8C0000}"/>
    <cellStyle name="Normal 2 3 7 2 2 2 3" xfId="14506" xr:uid="{00000000-0005-0000-0000-00003C8C0000}"/>
    <cellStyle name="Normal 2 3 7 2 2 2 3 2" xfId="38774" xr:uid="{00000000-0005-0000-0000-00003D8C0000}"/>
    <cellStyle name="Normal 2 3 7 2 2 2 4" xfId="19243" xr:uid="{00000000-0005-0000-0000-00003E8C0000}"/>
    <cellStyle name="Normal 2 3 7 2 2 2 4 2" xfId="43507" xr:uid="{00000000-0005-0000-0000-00003F8C0000}"/>
    <cellStyle name="Normal 2 3 7 2 2 2 5" xfId="23976" xr:uid="{00000000-0005-0000-0000-0000408C0000}"/>
    <cellStyle name="Normal 2 3 7 2 2 2 5 2" xfId="48240" xr:uid="{00000000-0005-0000-0000-0000418C0000}"/>
    <cellStyle name="Normal 2 3 7 2 2 2 6" xfId="9950" xr:uid="{00000000-0005-0000-0000-0000428C0000}"/>
    <cellStyle name="Normal 2 3 7 2 2 2 6 2" xfId="34221" xr:uid="{00000000-0005-0000-0000-0000438C0000}"/>
    <cellStyle name="Normal 2 3 7 2 2 2 7" xfId="29253" xr:uid="{00000000-0005-0000-0000-0000448C0000}"/>
    <cellStyle name="Normal 2 3 7 2 2 3" xfId="5869" xr:uid="{00000000-0005-0000-0000-0000458C0000}"/>
    <cellStyle name="Normal 2 3 7 2 2 3 2" xfId="15619" xr:uid="{00000000-0005-0000-0000-0000468C0000}"/>
    <cellStyle name="Normal 2 3 7 2 2 3 2 2" xfId="39886" xr:uid="{00000000-0005-0000-0000-0000478C0000}"/>
    <cellStyle name="Normal 2 3 7 2 2 3 3" xfId="20355" xr:uid="{00000000-0005-0000-0000-0000488C0000}"/>
    <cellStyle name="Normal 2 3 7 2 2 3 3 2" xfId="44619" xr:uid="{00000000-0005-0000-0000-0000498C0000}"/>
    <cellStyle name="Normal 2 3 7 2 2 3 4" xfId="25088" xr:uid="{00000000-0005-0000-0000-00004A8C0000}"/>
    <cellStyle name="Normal 2 3 7 2 2 3 4 2" xfId="49352" xr:uid="{00000000-0005-0000-0000-00004B8C0000}"/>
    <cellStyle name="Normal 2 3 7 2 2 3 5" xfId="11060" xr:uid="{00000000-0005-0000-0000-00004C8C0000}"/>
    <cellStyle name="Normal 2 3 7 2 2 3 5 2" xfId="35331" xr:uid="{00000000-0005-0000-0000-00004D8C0000}"/>
    <cellStyle name="Normal 2 3 7 2 2 3 6" xfId="30365" xr:uid="{00000000-0005-0000-0000-00004E8C0000}"/>
    <cellStyle name="Normal 2 3 7 2 2 4" xfId="13339" xr:uid="{00000000-0005-0000-0000-00004F8C0000}"/>
    <cellStyle name="Normal 2 3 7 2 2 4 2" xfId="37608" xr:uid="{00000000-0005-0000-0000-0000508C0000}"/>
    <cellStyle name="Normal 2 3 7 2 2 5" xfId="18077" xr:uid="{00000000-0005-0000-0000-0000518C0000}"/>
    <cellStyle name="Normal 2 3 7 2 2 5 2" xfId="42341" xr:uid="{00000000-0005-0000-0000-0000528C0000}"/>
    <cellStyle name="Normal 2 3 7 2 2 6" xfId="22810" xr:uid="{00000000-0005-0000-0000-0000538C0000}"/>
    <cellStyle name="Normal 2 3 7 2 2 6 2" xfId="47074" xr:uid="{00000000-0005-0000-0000-0000548C0000}"/>
    <cellStyle name="Normal 2 3 7 2 2 7" xfId="8700" xr:uid="{00000000-0005-0000-0000-0000558C0000}"/>
    <cellStyle name="Normal 2 3 7 2 2 7 2" xfId="33055" xr:uid="{00000000-0005-0000-0000-0000568C0000}"/>
    <cellStyle name="Normal 2 3 7 2 2 8" xfId="28087" xr:uid="{00000000-0005-0000-0000-0000578C0000}"/>
    <cellStyle name="Normal 2 3 7 2 3" xfId="4129" xr:uid="{00000000-0005-0000-0000-0000588C0000}"/>
    <cellStyle name="Normal 2 3 7 2 3 2" xfId="6637" xr:uid="{00000000-0005-0000-0000-0000598C0000}"/>
    <cellStyle name="Normal 2 3 7 2 3 2 2" xfId="16387" xr:uid="{00000000-0005-0000-0000-00005A8C0000}"/>
    <cellStyle name="Normal 2 3 7 2 3 2 2 2" xfId="40654" xr:uid="{00000000-0005-0000-0000-00005B8C0000}"/>
    <cellStyle name="Normal 2 3 7 2 3 2 3" xfId="21123" xr:uid="{00000000-0005-0000-0000-00005C8C0000}"/>
    <cellStyle name="Normal 2 3 7 2 3 2 3 2" xfId="45387" xr:uid="{00000000-0005-0000-0000-00005D8C0000}"/>
    <cellStyle name="Normal 2 3 7 2 3 2 4" xfId="25856" xr:uid="{00000000-0005-0000-0000-00005E8C0000}"/>
    <cellStyle name="Normal 2 3 7 2 3 2 4 2" xfId="50120" xr:uid="{00000000-0005-0000-0000-00005F8C0000}"/>
    <cellStyle name="Normal 2 3 7 2 3 2 5" xfId="11828" xr:uid="{00000000-0005-0000-0000-0000608C0000}"/>
    <cellStyle name="Normal 2 3 7 2 3 2 5 2" xfId="36099" xr:uid="{00000000-0005-0000-0000-0000618C0000}"/>
    <cellStyle name="Normal 2 3 7 2 3 2 6" xfId="31133" xr:uid="{00000000-0005-0000-0000-0000628C0000}"/>
    <cellStyle name="Normal 2 3 7 2 3 3" xfId="14108" xr:uid="{00000000-0005-0000-0000-0000638C0000}"/>
    <cellStyle name="Normal 2 3 7 2 3 3 2" xfId="38376" xr:uid="{00000000-0005-0000-0000-0000648C0000}"/>
    <cellStyle name="Normal 2 3 7 2 3 4" xfId="18845" xr:uid="{00000000-0005-0000-0000-0000658C0000}"/>
    <cellStyle name="Normal 2 3 7 2 3 4 2" xfId="43109" xr:uid="{00000000-0005-0000-0000-0000668C0000}"/>
    <cellStyle name="Normal 2 3 7 2 3 5" xfId="23578" xr:uid="{00000000-0005-0000-0000-0000678C0000}"/>
    <cellStyle name="Normal 2 3 7 2 3 5 2" xfId="47842" xr:uid="{00000000-0005-0000-0000-0000688C0000}"/>
    <cellStyle name="Normal 2 3 7 2 3 6" xfId="9552" xr:uid="{00000000-0005-0000-0000-0000698C0000}"/>
    <cellStyle name="Normal 2 3 7 2 3 6 2" xfId="33823" xr:uid="{00000000-0005-0000-0000-00006A8C0000}"/>
    <cellStyle name="Normal 2 3 7 2 3 7" xfId="28855" xr:uid="{00000000-0005-0000-0000-00006B8C0000}"/>
    <cellStyle name="Normal 2 3 7 2 4" xfId="5278" xr:uid="{00000000-0005-0000-0000-00006C8C0000}"/>
    <cellStyle name="Normal 2 3 7 2 4 2" xfId="15029" xr:uid="{00000000-0005-0000-0000-00006D8C0000}"/>
    <cellStyle name="Normal 2 3 7 2 4 2 2" xfId="39296" xr:uid="{00000000-0005-0000-0000-00006E8C0000}"/>
    <cellStyle name="Normal 2 3 7 2 4 3" xfId="19765" xr:uid="{00000000-0005-0000-0000-00006F8C0000}"/>
    <cellStyle name="Normal 2 3 7 2 4 3 2" xfId="44029" xr:uid="{00000000-0005-0000-0000-0000708C0000}"/>
    <cellStyle name="Normal 2 3 7 2 4 4" xfId="24498" xr:uid="{00000000-0005-0000-0000-0000718C0000}"/>
    <cellStyle name="Normal 2 3 7 2 4 4 2" xfId="48762" xr:uid="{00000000-0005-0000-0000-0000728C0000}"/>
    <cellStyle name="Normal 2 3 7 2 4 5" xfId="10470" xr:uid="{00000000-0005-0000-0000-0000738C0000}"/>
    <cellStyle name="Normal 2 3 7 2 4 5 2" xfId="34741" xr:uid="{00000000-0005-0000-0000-0000748C0000}"/>
    <cellStyle name="Normal 2 3 7 2 4 6" xfId="29775" xr:uid="{00000000-0005-0000-0000-0000758C0000}"/>
    <cellStyle name="Normal 2 3 7 2 5" xfId="12749" xr:uid="{00000000-0005-0000-0000-0000768C0000}"/>
    <cellStyle name="Normal 2 3 7 2 5 2" xfId="37018" xr:uid="{00000000-0005-0000-0000-0000778C0000}"/>
    <cellStyle name="Normal 2 3 7 2 6" xfId="17487" xr:uid="{00000000-0005-0000-0000-0000788C0000}"/>
    <cellStyle name="Normal 2 3 7 2 6 2" xfId="41751" xr:uid="{00000000-0005-0000-0000-0000798C0000}"/>
    <cellStyle name="Normal 2 3 7 2 7" xfId="22220" xr:uid="{00000000-0005-0000-0000-00007A8C0000}"/>
    <cellStyle name="Normal 2 3 7 2 7 2" xfId="46484" xr:uid="{00000000-0005-0000-0000-00007B8C0000}"/>
    <cellStyle name="Normal 2 3 7 2 8" xfId="8161" xr:uid="{00000000-0005-0000-0000-00007C8C0000}"/>
    <cellStyle name="Normal 2 3 7 2 8 2" xfId="32657" xr:uid="{00000000-0005-0000-0000-00007D8C0000}"/>
    <cellStyle name="Normal 2 3 7 2 9" xfId="27495" xr:uid="{00000000-0005-0000-0000-00007E8C0000}"/>
    <cellStyle name="Normal 2 3 8" xfId="1383" xr:uid="{00000000-0005-0000-0000-00007F8C0000}"/>
    <cellStyle name="Normal 2 3 9" xfId="1384" xr:uid="{00000000-0005-0000-0000-0000808C0000}"/>
    <cellStyle name="Normal 2 3_BALANZA DE COMPROBACIÓN" xfId="1385" xr:uid="{00000000-0005-0000-0000-0000818C0000}"/>
    <cellStyle name="Normal 2 4" xfId="1386" xr:uid="{00000000-0005-0000-0000-0000828C0000}"/>
    <cellStyle name="Normal 2 4 10" xfId="7397" xr:uid="{00000000-0005-0000-0000-0000838C0000}"/>
    <cellStyle name="Normal 2 4 10 2" xfId="21883" xr:uid="{00000000-0005-0000-0000-0000848C0000}"/>
    <cellStyle name="Normal 2 4 10 2 2" xfId="46147" xr:uid="{00000000-0005-0000-0000-0000858C0000}"/>
    <cellStyle name="Normal 2 4 10 3" xfId="26616" xr:uid="{00000000-0005-0000-0000-0000868C0000}"/>
    <cellStyle name="Normal 2 4 10 3 2" xfId="50880" xr:uid="{00000000-0005-0000-0000-0000878C0000}"/>
    <cellStyle name="Normal 2 4 10 4" xfId="17147" xr:uid="{00000000-0005-0000-0000-0000888C0000}"/>
    <cellStyle name="Normal 2 4 10 4 2" xfId="41414" xr:uid="{00000000-0005-0000-0000-0000898C0000}"/>
    <cellStyle name="Normal 2 4 10 5" xfId="31893" xr:uid="{00000000-0005-0000-0000-00008A8C0000}"/>
    <cellStyle name="Normal 2 4 11" xfId="7576" xr:uid="{00000000-0005-0000-0000-00008B8C0000}"/>
    <cellStyle name="Normal 2 4 11 2" xfId="26795" xr:uid="{00000000-0005-0000-0000-00008C8C0000}"/>
    <cellStyle name="Normal 2 4 11 2 2" xfId="51059" xr:uid="{00000000-0005-0000-0000-00008D8C0000}"/>
    <cellStyle name="Normal 2 4 11 3" xfId="12750" xr:uid="{00000000-0005-0000-0000-00008E8C0000}"/>
    <cellStyle name="Normal 2 4 11 3 2" xfId="37019" xr:uid="{00000000-0005-0000-0000-00008F8C0000}"/>
    <cellStyle name="Normal 2 4 11 4" xfId="32072" xr:uid="{00000000-0005-0000-0000-0000908C0000}"/>
    <cellStyle name="Normal 2 4 12" xfId="17488" xr:uid="{00000000-0005-0000-0000-0000918C0000}"/>
    <cellStyle name="Normal 2 4 12 2" xfId="41752" xr:uid="{00000000-0005-0000-0000-0000928C0000}"/>
    <cellStyle name="Normal 2 4 13" xfId="22221" xr:uid="{00000000-0005-0000-0000-0000938C0000}"/>
    <cellStyle name="Normal 2 4 13 2" xfId="46485" xr:uid="{00000000-0005-0000-0000-0000948C0000}"/>
    <cellStyle name="Normal 2 4 14" xfId="8162" xr:uid="{00000000-0005-0000-0000-0000958C0000}"/>
    <cellStyle name="Normal 2 4 14 2" xfId="32658" xr:uid="{00000000-0005-0000-0000-0000968C0000}"/>
    <cellStyle name="Normal 2 4 15" xfId="26974" xr:uid="{00000000-0005-0000-0000-0000978C0000}"/>
    <cellStyle name="Normal 2 4 15 2" xfId="51238" xr:uid="{00000000-0005-0000-0000-0000988C0000}"/>
    <cellStyle name="Normal 2 4 16" xfId="27154" xr:uid="{00000000-0005-0000-0000-0000998C0000}"/>
    <cellStyle name="Normal 2 4 16 2" xfId="51417" xr:uid="{00000000-0005-0000-0000-00009A8C0000}"/>
    <cellStyle name="Normal 2 4 17" xfId="27496" xr:uid="{00000000-0005-0000-0000-00009B8C0000}"/>
    <cellStyle name="Normal 2 4 2" xfId="1387" xr:uid="{00000000-0005-0000-0000-00009C8C0000}"/>
    <cellStyle name="Normal 2 4 2 10" xfId="17489" xr:uid="{00000000-0005-0000-0000-00009D8C0000}"/>
    <cellStyle name="Normal 2 4 2 10 2" xfId="41753" xr:uid="{00000000-0005-0000-0000-00009E8C0000}"/>
    <cellStyle name="Normal 2 4 2 11" xfId="22222" xr:uid="{00000000-0005-0000-0000-00009F8C0000}"/>
    <cellStyle name="Normal 2 4 2 11 2" xfId="46486" xr:uid="{00000000-0005-0000-0000-0000A08C0000}"/>
    <cellStyle name="Normal 2 4 2 12" xfId="8163" xr:uid="{00000000-0005-0000-0000-0000A18C0000}"/>
    <cellStyle name="Normal 2 4 2 12 2" xfId="32659" xr:uid="{00000000-0005-0000-0000-0000A28C0000}"/>
    <cellStyle name="Normal 2 4 2 13" xfId="26975" xr:uid="{00000000-0005-0000-0000-0000A38C0000}"/>
    <cellStyle name="Normal 2 4 2 13 2" xfId="51239" xr:uid="{00000000-0005-0000-0000-0000A48C0000}"/>
    <cellStyle name="Normal 2 4 2 14" xfId="27155" xr:uid="{00000000-0005-0000-0000-0000A58C0000}"/>
    <cellStyle name="Normal 2 4 2 14 2" xfId="51418" xr:uid="{00000000-0005-0000-0000-0000A68C0000}"/>
    <cellStyle name="Normal 2 4 2 15" xfId="27497" xr:uid="{00000000-0005-0000-0000-0000A78C0000}"/>
    <cellStyle name="Normal 2 4 2 2" xfId="1388" xr:uid="{00000000-0005-0000-0000-0000A88C0000}"/>
    <cellStyle name="Normal 2 4 2 2 10" xfId="22223" xr:uid="{00000000-0005-0000-0000-0000A98C0000}"/>
    <cellStyle name="Normal 2 4 2 2 10 2" xfId="46487" xr:uid="{00000000-0005-0000-0000-0000AA8C0000}"/>
    <cellStyle name="Normal 2 4 2 2 11" xfId="8164" xr:uid="{00000000-0005-0000-0000-0000AB8C0000}"/>
    <cellStyle name="Normal 2 4 2 2 11 2" xfId="32660" xr:uid="{00000000-0005-0000-0000-0000AC8C0000}"/>
    <cellStyle name="Normal 2 4 2 2 12" xfId="26976" xr:uid="{00000000-0005-0000-0000-0000AD8C0000}"/>
    <cellStyle name="Normal 2 4 2 2 12 2" xfId="51240" xr:uid="{00000000-0005-0000-0000-0000AE8C0000}"/>
    <cellStyle name="Normal 2 4 2 2 13" xfId="27156" xr:uid="{00000000-0005-0000-0000-0000AF8C0000}"/>
    <cellStyle name="Normal 2 4 2 2 13 2" xfId="51419" xr:uid="{00000000-0005-0000-0000-0000B08C0000}"/>
    <cellStyle name="Normal 2 4 2 2 14" xfId="27498" xr:uid="{00000000-0005-0000-0000-0000B18C0000}"/>
    <cellStyle name="Normal 2 4 2 2 2" xfId="1389" xr:uid="{00000000-0005-0000-0000-0000B28C0000}"/>
    <cellStyle name="Normal 2 4 2 2 2 10" xfId="8165" xr:uid="{00000000-0005-0000-0000-0000B38C0000}"/>
    <cellStyle name="Normal 2 4 2 2 2 10 2" xfId="32661" xr:uid="{00000000-0005-0000-0000-0000B48C0000}"/>
    <cellStyle name="Normal 2 4 2 2 2 11" xfId="26977" xr:uid="{00000000-0005-0000-0000-0000B58C0000}"/>
    <cellStyle name="Normal 2 4 2 2 2 11 2" xfId="51241" xr:uid="{00000000-0005-0000-0000-0000B68C0000}"/>
    <cellStyle name="Normal 2 4 2 2 2 12" xfId="27157" xr:uid="{00000000-0005-0000-0000-0000B78C0000}"/>
    <cellStyle name="Normal 2 4 2 2 2 12 2" xfId="51420" xr:uid="{00000000-0005-0000-0000-0000B88C0000}"/>
    <cellStyle name="Normal 2 4 2 2 2 13" xfId="27499" xr:uid="{00000000-0005-0000-0000-0000B98C0000}"/>
    <cellStyle name="Normal 2 4 2 2 2 2" xfId="2934" xr:uid="{00000000-0005-0000-0000-0000BA8C0000}"/>
    <cellStyle name="Normal 2 4 2 2 2 2 2" xfId="4672" xr:uid="{00000000-0005-0000-0000-0000BB8C0000}"/>
    <cellStyle name="Normal 2 4 2 2 2 2 2 2" xfId="7039" xr:uid="{00000000-0005-0000-0000-0000BC8C0000}"/>
    <cellStyle name="Normal 2 4 2 2 2 2 2 2 2" xfId="16789" xr:uid="{00000000-0005-0000-0000-0000BD8C0000}"/>
    <cellStyle name="Normal 2 4 2 2 2 2 2 2 2 2" xfId="41056" xr:uid="{00000000-0005-0000-0000-0000BE8C0000}"/>
    <cellStyle name="Normal 2 4 2 2 2 2 2 2 3" xfId="21525" xr:uid="{00000000-0005-0000-0000-0000BF8C0000}"/>
    <cellStyle name="Normal 2 4 2 2 2 2 2 2 3 2" xfId="45789" xr:uid="{00000000-0005-0000-0000-0000C08C0000}"/>
    <cellStyle name="Normal 2 4 2 2 2 2 2 2 4" xfId="26258" xr:uid="{00000000-0005-0000-0000-0000C18C0000}"/>
    <cellStyle name="Normal 2 4 2 2 2 2 2 2 4 2" xfId="50522" xr:uid="{00000000-0005-0000-0000-0000C28C0000}"/>
    <cellStyle name="Normal 2 4 2 2 2 2 2 2 5" xfId="12230" xr:uid="{00000000-0005-0000-0000-0000C38C0000}"/>
    <cellStyle name="Normal 2 4 2 2 2 2 2 2 5 2" xfId="36501" xr:uid="{00000000-0005-0000-0000-0000C48C0000}"/>
    <cellStyle name="Normal 2 4 2 2 2 2 2 2 6" xfId="31535" xr:uid="{00000000-0005-0000-0000-0000C58C0000}"/>
    <cellStyle name="Normal 2 4 2 2 2 2 2 3" xfId="14510" xr:uid="{00000000-0005-0000-0000-0000C68C0000}"/>
    <cellStyle name="Normal 2 4 2 2 2 2 2 3 2" xfId="38778" xr:uid="{00000000-0005-0000-0000-0000C78C0000}"/>
    <cellStyle name="Normal 2 4 2 2 2 2 2 4" xfId="19247" xr:uid="{00000000-0005-0000-0000-0000C88C0000}"/>
    <cellStyle name="Normal 2 4 2 2 2 2 2 4 2" xfId="43511" xr:uid="{00000000-0005-0000-0000-0000C98C0000}"/>
    <cellStyle name="Normal 2 4 2 2 2 2 2 5" xfId="23980" xr:uid="{00000000-0005-0000-0000-0000CA8C0000}"/>
    <cellStyle name="Normal 2 4 2 2 2 2 2 5 2" xfId="48244" xr:uid="{00000000-0005-0000-0000-0000CB8C0000}"/>
    <cellStyle name="Normal 2 4 2 2 2 2 2 6" xfId="9954" xr:uid="{00000000-0005-0000-0000-0000CC8C0000}"/>
    <cellStyle name="Normal 2 4 2 2 2 2 2 6 2" xfId="34225" xr:uid="{00000000-0005-0000-0000-0000CD8C0000}"/>
    <cellStyle name="Normal 2 4 2 2 2 2 2 7" xfId="29257" xr:uid="{00000000-0005-0000-0000-0000CE8C0000}"/>
    <cellStyle name="Normal 2 4 2 2 2 2 3" xfId="5873" xr:uid="{00000000-0005-0000-0000-0000CF8C0000}"/>
    <cellStyle name="Normal 2 4 2 2 2 2 3 2" xfId="15623" xr:uid="{00000000-0005-0000-0000-0000D08C0000}"/>
    <cellStyle name="Normal 2 4 2 2 2 2 3 2 2" xfId="39890" xr:uid="{00000000-0005-0000-0000-0000D18C0000}"/>
    <cellStyle name="Normal 2 4 2 2 2 2 3 3" xfId="20359" xr:uid="{00000000-0005-0000-0000-0000D28C0000}"/>
    <cellStyle name="Normal 2 4 2 2 2 2 3 3 2" xfId="44623" xr:uid="{00000000-0005-0000-0000-0000D38C0000}"/>
    <cellStyle name="Normal 2 4 2 2 2 2 3 4" xfId="25092" xr:uid="{00000000-0005-0000-0000-0000D48C0000}"/>
    <cellStyle name="Normal 2 4 2 2 2 2 3 4 2" xfId="49356" xr:uid="{00000000-0005-0000-0000-0000D58C0000}"/>
    <cellStyle name="Normal 2 4 2 2 2 2 3 5" xfId="11064" xr:uid="{00000000-0005-0000-0000-0000D68C0000}"/>
    <cellStyle name="Normal 2 4 2 2 2 2 3 5 2" xfId="35335" xr:uid="{00000000-0005-0000-0000-0000D78C0000}"/>
    <cellStyle name="Normal 2 4 2 2 2 2 3 6" xfId="30369" xr:uid="{00000000-0005-0000-0000-0000D88C0000}"/>
    <cellStyle name="Normal 2 4 2 2 2 2 4" xfId="13343" xr:uid="{00000000-0005-0000-0000-0000D98C0000}"/>
    <cellStyle name="Normal 2 4 2 2 2 2 4 2" xfId="37612" xr:uid="{00000000-0005-0000-0000-0000DA8C0000}"/>
    <cellStyle name="Normal 2 4 2 2 2 2 5" xfId="18081" xr:uid="{00000000-0005-0000-0000-0000DB8C0000}"/>
    <cellStyle name="Normal 2 4 2 2 2 2 5 2" xfId="42345" xr:uid="{00000000-0005-0000-0000-0000DC8C0000}"/>
    <cellStyle name="Normal 2 4 2 2 2 2 6" xfId="22814" xr:uid="{00000000-0005-0000-0000-0000DD8C0000}"/>
    <cellStyle name="Normal 2 4 2 2 2 2 6 2" xfId="47078" xr:uid="{00000000-0005-0000-0000-0000DE8C0000}"/>
    <cellStyle name="Normal 2 4 2 2 2 2 7" xfId="8704" xr:uid="{00000000-0005-0000-0000-0000DF8C0000}"/>
    <cellStyle name="Normal 2 4 2 2 2 2 7 2" xfId="33059" xr:uid="{00000000-0005-0000-0000-0000E08C0000}"/>
    <cellStyle name="Normal 2 4 2 2 2 2 8" xfId="28091" xr:uid="{00000000-0005-0000-0000-0000E18C0000}"/>
    <cellStyle name="Normal 2 4 2 2 2 3" xfId="3547" xr:uid="{00000000-0005-0000-0000-0000E28C0000}"/>
    <cellStyle name="Normal 2 4 2 2 2 3 2" xfId="4938" xr:uid="{00000000-0005-0000-0000-0000E38C0000}"/>
    <cellStyle name="Normal 2 4 2 2 2 3 2 2" xfId="7221" xr:uid="{00000000-0005-0000-0000-0000E48C0000}"/>
    <cellStyle name="Normal 2 4 2 2 2 3 2 2 2" xfId="16971" xr:uid="{00000000-0005-0000-0000-0000E58C0000}"/>
    <cellStyle name="Normal 2 4 2 2 2 3 2 2 2 2" xfId="41238" xr:uid="{00000000-0005-0000-0000-0000E68C0000}"/>
    <cellStyle name="Normal 2 4 2 2 2 3 2 2 3" xfId="21707" xr:uid="{00000000-0005-0000-0000-0000E78C0000}"/>
    <cellStyle name="Normal 2 4 2 2 2 3 2 2 3 2" xfId="45971" xr:uid="{00000000-0005-0000-0000-0000E88C0000}"/>
    <cellStyle name="Normal 2 4 2 2 2 3 2 2 4" xfId="26440" xr:uid="{00000000-0005-0000-0000-0000E98C0000}"/>
    <cellStyle name="Normal 2 4 2 2 2 3 2 2 4 2" xfId="50704" xr:uid="{00000000-0005-0000-0000-0000EA8C0000}"/>
    <cellStyle name="Normal 2 4 2 2 2 3 2 2 5" xfId="12412" xr:uid="{00000000-0005-0000-0000-0000EB8C0000}"/>
    <cellStyle name="Normal 2 4 2 2 2 3 2 2 5 2" xfId="36683" xr:uid="{00000000-0005-0000-0000-0000EC8C0000}"/>
    <cellStyle name="Normal 2 4 2 2 2 3 2 2 6" xfId="31717" xr:uid="{00000000-0005-0000-0000-0000ED8C0000}"/>
    <cellStyle name="Normal 2 4 2 2 2 3 2 3" xfId="14692" xr:uid="{00000000-0005-0000-0000-0000EE8C0000}"/>
    <cellStyle name="Normal 2 4 2 2 2 3 2 3 2" xfId="38960" xr:uid="{00000000-0005-0000-0000-0000EF8C0000}"/>
    <cellStyle name="Normal 2 4 2 2 2 3 2 4" xfId="19429" xr:uid="{00000000-0005-0000-0000-0000F08C0000}"/>
    <cellStyle name="Normal 2 4 2 2 2 3 2 4 2" xfId="43693" xr:uid="{00000000-0005-0000-0000-0000F18C0000}"/>
    <cellStyle name="Normal 2 4 2 2 2 3 2 5" xfId="24162" xr:uid="{00000000-0005-0000-0000-0000F28C0000}"/>
    <cellStyle name="Normal 2 4 2 2 2 3 2 5 2" xfId="48426" xr:uid="{00000000-0005-0000-0000-0000F38C0000}"/>
    <cellStyle name="Normal 2 4 2 2 2 3 2 6" xfId="10136" xr:uid="{00000000-0005-0000-0000-0000F48C0000}"/>
    <cellStyle name="Normal 2 4 2 2 2 3 2 6 2" xfId="34407" xr:uid="{00000000-0005-0000-0000-0000F58C0000}"/>
    <cellStyle name="Normal 2 4 2 2 2 3 2 7" xfId="29439" xr:uid="{00000000-0005-0000-0000-0000F68C0000}"/>
    <cellStyle name="Normal 2 4 2 2 2 3 3" xfId="6055" xr:uid="{00000000-0005-0000-0000-0000F78C0000}"/>
    <cellStyle name="Normal 2 4 2 2 2 3 3 2" xfId="15805" xr:uid="{00000000-0005-0000-0000-0000F88C0000}"/>
    <cellStyle name="Normal 2 4 2 2 2 3 3 2 2" xfId="40072" xr:uid="{00000000-0005-0000-0000-0000F98C0000}"/>
    <cellStyle name="Normal 2 4 2 2 2 3 3 3" xfId="20541" xr:uid="{00000000-0005-0000-0000-0000FA8C0000}"/>
    <cellStyle name="Normal 2 4 2 2 2 3 3 3 2" xfId="44805" xr:uid="{00000000-0005-0000-0000-0000FB8C0000}"/>
    <cellStyle name="Normal 2 4 2 2 2 3 3 4" xfId="25274" xr:uid="{00000000-0005-0000-0000-0000FC8C0000}"/>
    <cellStyle name="Normal 2 4 2 2 2 3 3 4 2" xfId="49538" xr:uid="{00000000-0005-0000-0000-0000FD8C0000}"/>
    <cellStyle name="Normal 2 4 2 2 2 3 3 5" xfId="11246" xr:uid="{00000000-0005-0000-0000-0000FE8C0000}"/>
    <cellStyle name="Normal 2 4 2 2 2 3 3 5 2" xfId="35517" xr:uid="{00000000-0005-0000-0000-0000FF8C0000}"/>
    <cellStyle name="Normal 2 4 2 2 2 3 3 6" xfId="30551" xr:uid="{00000000-0005-0000-0000-0000008D0000}"/>
    <cellStyle name="Normal 2 4 2 2 2 3 4" xfId="13526" xr:uid="{00000000-0005-0000-0000-0000018D0000}"/>
    <cellStyle name="Normal 2 4 2 2 2 3 4 2" xfId="37794" xr:uid="{00000000-0005-0000-0000-0000028D0000}"/>
    <cellStyle name="Normal 2 4 2 2 2 3 5" xfId="18263" xr:uid="{00000000-0005-0000-0000-0000038D0000}"/>
    <cellStyle name="Normal 2 4 2 2 2 3 5 2" xfId="42527" xr:uid="{00000000-0005-0000-0000-0000048D0000}"/>
    <cellStyle name="Normal 2 4 2 2 2 3 6" xfId="22996" xr:uid="{00000000-0005-0000-0000-0000058D0000}"/>
    <cellStyle name="Normal 2 4 2 2 2 3 6 2" xfId="47260" xr:uid="{00000000-0005-0000-0000-0000068D0000}"/>
    <cellStyle name="Normal 2 4 2 2 2 3 7" xfId="8970" xr:uid="{00000000-0005-0000-0000-0000078D0000}"/>
    <cellStyle name="Normal 2 4 2 2 2 3 7 2" xfId="33241" xr:uid="{00000000-0005-0000-0000-0000088D0000}"/>
    <cellStyle name="Normal 2 4 2 2 2 3 8" xfId="28273" xr:uid="{00000000-0005-0000-0000-0000098D0000}"/>
    <cellStyle name="Normal 2 4 2 2 2 4" xfId="4133" xr:uid="{00000000-0005-0000-0000-00000A8D0000}"/>
    <cellStyle name="Normal 2 4 2 2 2 4 2" xfId="6641" xr:uid="{00000000-0005-0000-0000-00000B8D0000}"/>
    <cellStyle name="Normal 2 4 2 2 2 4 2 2" xfId="16391" xr:uid="{00000000-0005-0000-0000-00000C8D0000}"/>
    <cellStyle name="Normal 2 4 2 2 2 4 2 2 2" xfId="40658" xr:uid="{00000000-0005-0000-0000-00000D8D0000}"/>
    <cellStyle name="Normal 2 4 2 2 2 4 2 3" xfId="21127" xr:uid="{00000000-0005-0000-0000-00000E8D0000}"/>
    <cellStyle name="Normal 2 4 2 2 2 4 2 3 2" xfId="45391" xr:uid="{00000000-0005-0000-0000-00000F8D0000}"/>
    <cellStyle name="Normal 2 4 2 2 2 4 2 4" xfId="25860" xr:uid="{00000000-0005-0000-0000-0000108D0000}"/>
    <cellStyle name="Normal 2 4 2 2 2 4 2 4 2" xfId="50124" xr:uid="{00000000-0005-0000-0000-0000118D0000}"/>
    <cellStyle name="Normal 2 4 2 2 2 4 2 5" xfId="11832" xr:uid="{00000000-0005-0000-0000-0000128D0000}"/>
    <cellStyle name="Normal 2 4 2 2 2 4 2 5 2" xfId="36103" xr:uid="{00000000-0005-0000-0000-0000138D0000}"/>
    <cellStyle name="Normal 2 4 2 2 2 4 2 6" xfId="31137" xr:uid="{00000000-0005-0000-0000-0000148D0000}"/>
    <cellStyle name="Normal 2 4 2 2 2 4 3" xfId="14112" xr:uid="{00000000-0005-0000-0000-0000158D0000}"/>
    <cellStyle name="Normal 2 4 2 2 2 4 3 2" xfId="38380" xr:uid="{00000000-0005-0000-0000-0000168D0000}"/>
    <cellStyle name="Normal 2 4 2 2 2 4 4" xfId="18849" xr:uid="{00000000-0005-0000-0000-0000178D0000}"/>
    <cellStyle name="Normal 2 4 2 2 2 4 4 2" xfId="43113" xr:uid="{00000000-0005-0000-0000-0000188D0000}"/>
    <cellStyle name="Normal 2 4 2 2 2 4 5" xfId="23582" xr:uid="{00000000-0005-0000-0000-0000198D0000}"/>
    <cellStyle name="Normal 2 4 2 2 2 4 5 2" xfId="47846" xr:uid="{00000000-0005-0000-0000-00001A8D0000}"/>
    <cellStyle name="Normal 2 4 2 2 2 4 6" xfId="9556" xr:uid="{00000000-0005-0000-0000-00001B8D0000}"/>
    <cellStyle name="Normal 2 4 2 2 2 4 6 2" xfId="33827" xr:uid="{00000000-0005-0000-0000-00001C8D0000}"/>
    <cellStyle name="Normal 2 4 2 2 2 4 7" xfId="28859" xr:uid="{00000000-0005-0000-0000-00001D8D0000}"/>
    <cellStyle name="Normal 2 4 2 2 2 5" xfId="5282" xr:uid="{00000000-0005-0000-0000-00001E8D0000}"/>
    <cellStyle name="Normal 2 4 2 2 2 5 2" xfId="15033" xr:uid="{00000000-0005-0000-0000-00001F8D0000}"/>
    <cellStyle name="Normal 2 4 2 2 2 5 2 2" xfId="39300" xr:uid="{00000000-0005-0000-0000-0000208D0000}"/>
    <cellStyle name="Normal 2 4 2 2 2 5 3" xfId="19769" xr:uid="{00000000-0005-0000-0000-0000218D0000}"/>
    <cellStyle name="Normal 2 4 2 2 2 5 3 2" xfId="44033" xr:uid="{00000000-0005-0000-0000-0000228D0000}"/>
    <cellStyle name="Normal 2 4 2 2 2 5 4" xfId="24502" xr:uid="{00000000-0005-0000-0000-0000238D0000}"/>
    <cellStyle name="Normal 2 4 2 2 2 5 4 2" xfId="48766" xr:uid="{00000000-0005-0000-0000-0000248D0000}"/>
    <cellStyle name="Normal 2 4 2 2 2 5 5" xfId="10474" xr:uid="{00000000-0005-0000-0000-0000258D0000}"/>
    <cellStyle name="Normal 2 4 2 2 2 5 5 2" xfId="34745" xr:uid="{00000000-0005-0000-0000-0000268D0000}"/>
    <cellStyle name="Normal 2 4 2 2 2 5 6" xfId="29779" xr:uid="{00000000-0005-0000-0000-0000278D0000}"/>
    <cellStyle name="Normal 2 4 2 2 2 6" xfId="7400" xr:uid="{00000000-0005-0000-0000-0000288D0000}"/>
    <cellStyle name="Normal 2 4 2 2 2 6 2" xfId="21886" xr:uid="{00000000-0005-0000-0000-0000298D0000}"/>
    <cellStyle name="Normal 2 4 2 2 2 6 2 2" xfId="46150" xr:uid="{00000000-0005-0000-0000-00002A8D0000}"/>
    <cellStyle name="Normal 2 4 2 2 2 6 3" xfId="26619" xr:uid="{00000000-0005-0000-0000-00002B8D0000}"/>
    <cellStyle name="Normal 2 4 2 2 2 6 3 2" xfId="50883" xr:uid="{00000000-0005-0000-0000-00002C8D0000}"/>
    <cellStyle name="Normal 2 4 2 2 2 6 4" xfId="17150" xr:uid="{00000000-0005-0000-0000-00002D8D0000}"/>
    <cellStyle name="Normal 2 4 2 2 2 6 4 2" xfId="41417" xr:uid="{00000000-0005-0000-0000-00002E8D0000}"/>
    <cellStyle name="Normal 2 4 2 2 2 6 5" xfId="31896" xr:uid="{00000000-0005-0000-0000-00002F8D0000}"/>
    <cellStyle name="Normal 2 4 2 2 2 7" xfId="7579" xr:uid="{00000000-0005-0000-0000-0000308D0000}"/>
    <cellStyle name="Normal 2 4 2 2 2 7 2" xfId="26798" xr:uid="{00000000-0005-0000-0000-0000318D0000}"/>
    <cellStyle name="Normal 2 4 2 2 2 7 2 2" xfId="51062" xr:uid="{00000000-0005-0000-0000-0000328D0000}"/>
    <cellStyle name="Normal 2 4 2 2 2 7 3" xfId="12753" xr:uid="{00000000-0005-0000-0000-0000338D0000}"/>
    <cellStyle name="Normal 2 4 2 2 2 7 3 2" xfId="37022" xr:uid="{00000000-0005-0000-0000-0000348D0000}"/>
    <cellStyle name="Normal 2 4 2 2 2 7 4" xfId="32075" xr:uid="{00000000-0005-0000-0000-0000358D0000}"/>
    <cellStyle name="Normal 2 4 2 2 2 8" xfId="17491" xr:uid="{00000000-0005-0000-0000-0000368D0000}"/>
    <cellStyle name="Normal 2 4 2 2 2 8 2" xfId="41755" xr:uid="{00000000-0005-0000-0000-0000378D0000}"/>
    <cellStyle name="Normal 2 4 2 2 2 9" xfId="22224" xr:uid="{00000000-0005-0000-0000-0000388D0000}"/>
    <cellStyle name="Normal 2 4 2 2 2 9 2" xfId="46488" xr:uid="{00000000-0005-0000-0000-0000398D0000}"/>
    <cellStyle name="Normal 2 4 2 2 3" xfId="2933" xr:uid="{00000000-0005-0000-0000-00003A8D0000}"/>
    <cellStyle name="Normal 2 4 2 2 3 2" xfId="4671" xr:uid="{00000000-0005-0000-0000-00003B8D0000}"/>
    <cellStyle name="Normal 2 4 2 2 3 2 2" xfId="7038" xr:uid="{00000000-0005-0000-0000-00003C8D0000}"/>
    <cellStyle name="Normal 2 4 2 2 3 2 2 2" xfId="16788" xr:uid="{00000000-0005-0000-0000-00003D8D0000}"/>
    <cellStyle name="Normal 2 4 2 2 3 2 2 2 2" xfId="41055" xr:uid="{00000000-0005-0000-0000-00003E8D0000}"/>
    <cellStyle name="Normal 2 4 2 2 3 2 2 3" xfId="21524" xr:uid="{00000000-0005-0000-0000-00003F8D0000}"/>
    <cellStyle name="Normal 2 4 2 2 3 2 2 3 2" xfId="45788" xr:uid="{00000000-0005-0000-0000-0000408D0000}"/>
    <cellStyle name="Normal 2 4 2 2 3 2 2 4" xfId="26257" xr:uid="{00000000-0005-0000-0000-0000418D0000}"/>
    <cellStyle name="Normal 2 4 2 2 3 2 2 4 2" xfId="50521" xr:uid="{00000000-0005-0000-0000-0000428D0000}"/>
    <cellStyle name="Normal 2 4 2 2 3 2 2 5" xfId="12229" xr:uid="{00000000-0005-0000-0000-0000438D0000}"/>
    <cellStyle name="Normal 2 4 2 2 3 2 2 5 2" xfId="36500" xr:uid="{00000000-0005-0000-0000-0000448D0000}"/>
    <cellStyle name="Normal 2 4 2 2 3 2 2 6" xfId="31534" xr:uid="{00000000-0005-0000-0000-0000458D0000}"/>
    <cellStyle name="Normal 2 4 2 2 3 2 3" xfId="14509" xr:uid="{00000000-0005-0000-0000-0000468D0000}"/>
    <cellStyle name="Normal 2 4 2 2 3 2 3 2" xfId="38777" xr:uid="{00000000-0005-0000-0000-0000478D0000}"/>
    <cellStyle name="Normal 2 4 2 2 3 2 4" xfId="19246" xr:uid="{00000000-0005-0000-0000-0000488D0000}"/>
    <cellStyle name="Normal 2 4 2 2 3 2 4 2" xfId="43510" xr:uid="{00000000-0005-0000-0000-0000498D0000}"/>
    <cellStyle name="Normal 2 4 2 2 3 2 5" xfId="23979" xr:uid="{00000000-0005-0000-0000-00004A8D0000}"/>
    <cellStyle name="Normal 2 4 2 2 3 2 5 2" xfId="48243" xr:uid="{00000000-0005-0000-0000-00004B8D0000}"/>
    <cellStyle name="Normal 2 4 2 2 3 2 6" xfId="9953" xr:uid="{00000000-0005-0000-0000-00004C8D0000}"/>
    <cellStyle name="Normal 2 4 2 2 3 2 6 2" xfId="34224" xr:uid="{00000000-0005-0000-0000-00004D8D0000}"/>
    <cellStyle name="Normal 2 4 2 2 3 2 7" xfId="29256" xr:uid="{00000000-0005-0000-0000-00004E8D0000}"/>
    <cellStyle name="Normal 2 4 2 2 3 3" xfId="5872" xr:uid="{00000000-0005-0000-0000-00004F8D0000}"/>
    <cellStyle name="Normal 2 4 2 2 3 3 2" xfId="15622" xr:uid="{00000000-0005-0000-0000-0000508D0000}"/>
    <cellStyle name="Normal 2 4 2 2 3 3 2 2" xfId="39889" xr:uid="{00000000-0005-0000-0000-0000518D0000}"/>
    <cellStyle name="Normal 2 4 2 2 3 3 3" xfId="20358" xr:uid="{00000000-0005-0000-0000-0000528D0000}"/>
    <cellStyle name="Normal 2 4 2 2 3 3 3 2" xfId="44622" xr:uid="{00000000-0005-0000-0000-0000538D0000}"/>
    <cellStyle name="Normal 2 4 2 2 3 3 4" xfId="25091" xr:uid="{00000000-0005-0000-0000-0000548D0000}"/>
    <cellStyle name="Normal 2 4 2 2 3 3 4 2" xfId="49355" xr:uid="{00000000-0005-0000-0000-0000558D0000}"/>
    <cellStyle name="Normal 2 4 2 2 3 3 5" xfId="11063" xr:uid="{00000000-0005-0000-0000-0000568D0000}"/>
    <cellStyle name="Normal 2 4 2 2 3 3 5 2" xfId="35334" xr:uid="{00000000-0005-0000-0000-0000578D0000}"/>
    <cellStyle name="Normal 2 4 2 2 3 3 6" xfId="30368" xr:uid="{00000000-0005-0000-0000-0000588D0000}"/>
    <cellStyle name="Normal 2 4 2 2 3 4" xfId="13342" xr:uid="{00000000-0005-0000-0000-0000598D0000}"/>
    <cellStyle name="Normal 2 4 2 2 3 4 2" xfId="37611" xr:uid="{00000000-0005-0000-0000-00005A8D0000}"/>
    <cellStyle name="Normal 2 4 2 2 3 5" xfId="18080" xr:uid="{00000000-0005-0000-0000-00005B8D0000}"/>
    <cellStyle name="Normal 2 4 2 2 3 5 2" xfId="42344" xr:uid="{00000000-0005-0000-0000-00005C8D0000}"/>
    <cellStyle name="Normal 2 4 2 2 3 6" xfId="22813" xr:uid="{00000000-0005-0000-0000-00005D8D0000}"/>
    <cellStyle name="Normal 2 4 2 2 3 6 2" xfId="47077" xr:uid="{00000000-0005-0000-0000-00005E8D0000}"/>
    <cellStyle name="Normal 2 4 2 2 3 7" xfId="8703" xr:uid="{00000000-0005-0000-0000-00005F8D0000}"/>
    <cellStyle name="Normal 2 4 2 2 3 7 2" xfId="33058" xr:uid="{00000000-0005-0000-0000-0000608D0000}"/>
    <cellStyle name="Normal 2 4 2 2 3 8" xfId="28090" xr:uid="{00000000-0005-0000-0000-0000618D0000}"/>
    <cellStyle name="Normal 2 4 2 2 4" xfId="3546" xr:uid="{00000000-0005-0000-0000-0000628D0000}"/>
    <cellStyle name="Normal 2 4 2 2 4 2" xfId="4937" xr:uid="{00000000-0005-0000-0000-0000638D0000}"/>
    <cellStyle name="Normal 2 4 2 2 4 2 2" xfId="7220" xr:uid="{00000000-0005-0000-0000-0000648D0000}"/>
    <cellStyle name="Normal 2 4 2 2 4 2 2 2" xfId="16970" xr:uid="{00000000-0005-0000-0000-0000658D0000}"/>
    <cellStyle name="Normal 2 4 2 2 4 2 2 2 2" xfId="41237" xr:uid="{00000000-0005-0000-0000-0000668D0000}"/>
    <cellStyle name="Normal 2 4 2 2 4 2 2 3" xfId="21706" xr:uid="{00000000-0005-0000-0000-0000678D0000}"/>
    <cellStyle name="Normal 2 4 2 2 4 2 2 3 2" xfId="45970" xr:uid="{00000000-0005-0000-0000-0000688D0000}"/>
    <cellStyle name="Normal 2 4 2 2 4 2 2 4" xfId="26439" xr:uid="{00000000-0005-0000-0000-0000698D0000}"/>
    <cellStyle name="Normal 2 4 2 2 4 2 2 4 2" xfId="50703" xr:uid="{00000000-0005-0000-0000-00006A8D0000}"/>
    <cellStyle name="Normal 2 4 2 2 4 2 2 5" xfId="12411" xr:uid="{00000000-0005-0000-0000-00006B8D0000}"/>
    <cellStyle name="Normal 2 4 2 2 4 2 2 5 2" xfId="36682" xr:uid="{00000000-0005-0000-0000-00006C8D0000}"/>
    <cellStyle name="Normal 2 4 2 2 4 2 2 6" xfId="31716" xr:uid="{00000000-0005-0000-0000-00006D8D0000}"/>
    <cellStyle name="Normal 2 4 2 2 4 2 3" xfId="14691" xr:uid="{00000000-0005-0000-0000-00006E8D0000}"/>
    <cellStyle name="Normal 2 4 2 2 4 2 3 2" xfId="38959" xr:uid="{00000000-0005-0000-0000-00006F8D0000}"/>
    <cellStyle name="Normal 2 4 2 2 4 2 4" xfId="19428" xr:uid="{00000000-0005-0000-0000-0000708D0000}"/>
    <cellStyle name="Normal 2 4 2 2 4 2 4 2" xfId="43692" xr:uid="{00000000-0005-0000-0000-0000718D0000}"/>
    <cellStyle name="Normal 2 4 2 2 4 2 5" xfId="24161" xr:uid="{00000000-0005-0000-0000-0000728D0000}"/>
    <cellStyle name="Normal 2 4 2 2 4 2 5 2" xfId="48425" xr:uid="{00000000-0005-0000-0000-0000738D0000}"/>
    <cellStyle name="Normal 2 4 2 2 4 2 6" xfId="10135" xr:uid="{00000000-0005-0000-0000-0000748D0000}"/>
    <cellStyle name="Normal 2 4 2 2 4 2 6 2" xfId="34406" xr:uid="{00000000-0005-0000-0000-0000758D0000}"/>
    <cellStyle name="Normal 2 4 2 2 4 2 7" xfId="29438" xr:uid="{00000000-0005-0000-0000-0000768D0000}"/>
    <cellStyle name="Normal 2 4 2 2 4 3" xfId="6054" xr:uid="{00000000-0005-0000-0000-0000778D0000}"/>
    <cellStyle name="Normal 2 4 2 2 4 3 2" xfId="15804" xr:uid="{00000000-0005-0000-0000-0000788D0000}"/>
    <cellStyle name="Normal 2 4 2 2 4 3 2 2" xfId="40071" xr:uid="{00000000-0005-0000-0000-0000798D0000}"/>
    <cellStyle name="Normal 2 4 2 2 4 3 3" xfId="20540" xr:uid="{00000000-0005-0000-0000-00007A8D0000}"/>
    <cellStyle name="Normal 2 4 2 2 4 3 3 2" xfId="44804" xr:uid="{00000000-0005-0000-0000-00007B8D0000}"/>
    <cellStyle name="Normal 2 4 2 2 4 3 4" xfId="25273" xr:uid="{00000000-0005-0000-0000-00007C8D0000}"/>
    <cellStyle name="Normal 2 4 2 2 4 3 4 2" xfId="49537" xr:uid="{00000000-0005-0000-0000-00007D8D0000}"/>
    <cellStyle name="Normal 2 4 2 2 4 3 5" xfId="11245" xr:uid="{00000000-0005-0000-0000-00007E8D0000}"/>
    <cellStyle name="Normal 2 4 2 2 4 3 5 2" xfId="35516" xr:uid="{00000000-0005-0000-0000-00007F8D0000}"/>
    <cellStyle name="Normal 2 4 2 2 4 3 6" xfId="30550" xr:uid="{00000000-0005-0000-0000-0000808D0000}"/>
    <cellStyle name="Normal 2 4 2 2 4 4" xfId="13525" xr:uid="{00000000-0005-0000-0000-0000818D0000}"/>
    <cellStyle name="Normal 2 4 2 2 4 4 2" xfId="37793" xr:uid="{00000000-0005-0000-0000-0000828D0000}"/>
    <cellStyle name="Normal 2 4 2 2 4 5" xfId="18262" xr:uid="{00000000-0005-0000-0000-0000838D0000}"/>
    <cellStyle name="Normal 2 4 2 2 4 5 2" xfId="42526" xr:uid="{00000000-0005-0000-0000-0000848D0000}"/>
    <cellStyle name="Normal 2 4 2 2 4 6" xfId="22995" xr:uid="{00000000-0005-0000-0000-0000858D0000}"/>
    <cellStyle name="Normal 2 4 2 2 4 6 2" xfId="47259" xr:uid="{00000000-0005-0000-0000-0000868D0000}"/>
    <cellStyle name="Normal 2 4 2 2 4 7" xfId="8969" xr:uid="{00000000-0005-0000-0000-0000878D0000}"/>
    <cellStyle name="Normal 2 4 2 2 4 7 2" xfId="33240" xr:uid="{00000000-0005-0000-0000-0000888D0000}"/>
    <cellStyle name="Normal 2 4 2 2 4 8" xfId="28272" xr:uid="{00000000-0005-0000-0000-0000898D0000}"/>
    <cellStyle name="Normal 2 4 2 2 5" xfId="4132" xr:uid="{00000000-0005-0000-0000-00008A8D0000}"/>
    <cellStyle name="Normal 2 4 2 2 5 2" xfId="6640" xr:uid="{00000000-0005-0000-0000-00008B8D0000}"/>
    <cellStyle name="Normal 2 4 2 2 5 2 2" xfId="16390" xr:uid="{00000000-0005-0000-0000-00008C8D0000}"/>
    <cellStyle name="Normal 2 4 2 2 5 2 2 2" xfId="40657" xr:uid="{00000000-0005-0000-0000-00008D8D0000}"/>
    <cellStyle name="Normal 2 4 2 2 5 2 3" xfId="21126" xr:uid="{00000000-0005-0000-0000-00008E8D0000}"/>
    <cellStyle name="Normal 2 4 2 2 5 2 3 2" xfId="45390" xr:uid="{00000000-0005-0000-0000-00008F8D0000}"/>
    <cellStyle name="Normal 2 4 2 2 5 2 4" xfId="25859" xr:uid="{00000000-0005-0000-0000-0000908D0000}"/>
    <cellStyle name="Normal 2 4 2 2 5 2 4 2" xfId="50123" xr:uid="{00000000-0005-0000-0000-0000918D0000}"/>
    <cellStyle name="Normal 2 4 2 2 5 2 5" xfId="11831" xr:uid="{00000000-0005-0000-0000-0000928D0000}"/>
    <cellStyle name="Normal 2 4 2 2 5 2 5 2" xfId="36102" xr:uid="{00000000-0005-0000-0000-0000938D0000}"/>
    <cellStyle name="Normal 2 4 2 2 5 2 6" xfId="31136" xr:uid="{00000000-0005-0000-0000-0000948D0000}"/>
    <cellStyle name="Normal 2 4 2 2 5 3" xfId="14111" xr:uid="{00000000-0005-0000-0000-0000958D0000}"/>
    <cellStyle name="Normal 2 4 2 2 5 3 2" xfId="38379" xr:uid="{00000000-0005-0000-0000-0000968D0000}"/>
    <cellStyle name="Normal 2 4 2 2 5 4" xfId="18848" xr:uid="{00000000-0005-0000-0000-0000978D0000}"/>
    <cellStyle name="Normal 2 4 2 2 5 4 2" xfId="43112" xr:uid="{00000000-0005-0000-0000-0000988D0000}"/>
    <cellStyle name="Normal 2 4 2 2 5 5" xfId="23581" xr:uid="{00000000-0005-0000-0000-0000998D0000}"/>
    <cellStyle name="Normal 2 4 2 2 5 5 2" xfId="47845" xr:uid="{00000000-0005-0000-0000-00009A8D0000}"/>
    <cellStyle name="Normal 2 4 2 2 5 6" xfId="9555" xr:uid="{00000000-0005-0000-0000-00009B8D0000}"/>
    <cellStyle name="Normal 2 4 2 2 5 6 2" xfId="33826" xr:uid="{00000000-0005-0000-0000-00009C8D0000}"/>
    <cellStyle name="Normal 2 4 2 2 5 7" xfId="28858" xr:uid="{00000000-0005-0000-0000-00009D8D0000}"/>
    <cellStyle name="Normal 2 4 2 2 6" xfId="5281" xr:uid="{00000000-0005-0000-0000-00009E8D0000}"/>
    <cellStyle name="Normal 2 4 2 2 6 2" xfId="15032" xr:uid="{00000000-0005-0000-0000-00009F8D0000}"/>
    <cellStyle name="Normal 2 4 2 2 6 2 2" xfId="39299" xr:uid="{00000000-0005-0000-0000-0000A08D0000}"/>
    <cellStyle name="Normal 2 4 2 2 6 3" xfId="19768" xr:uid="{00000000-0005-0000-0000-0000A18D0000}"/>
    <cellStyle name="Normal 2 4 2 2 6 3 2" xfId="44032" xr:uid="{00000000-0005-0000-0000-0000A28D0000}"/>
    <cellStyle name="Normal 2 4 2 2 6 4" xfId="24501" xr:uid="{00000000-0005-0000-0000-0000A38D0000}"/>
    <cellStyle name="Normal 2 4 2 2 6 4 2" xfId="48765" xr:uid="{00000000-0005-0000-0000-0000A48D0000}"/>
    <cellStyle name="Normal 2 4 2 2 6 5" xfId="10473" xr:uid="{00000000-0005-0000-0000-0000A58D0000}"/>
    <cellStyle name="Normal 2 4 2 2 6 5 2" xfId="34744" xr:uid="{00000000-0005-0000-0000-0000A68D0000}"/>
    <cellStyle name="Normal 2 4 2 2 6 6" xfId="29778" xr:uid="{00000000-0005-0000-0000-0000A78D0000}"/>
    <cellStyle name="Normal 2 4 2 2 7" xfId="7399" xr:uid="{00000000-0005-0000-0000-0000A88D0000}"/>
    <cellStyle name="Normal 2 4 2 2 7 2" xfId="21885" xr:uid="{00000000-0005-0000-0000-0000A98D0000}"/>
    <cellStyle name="Normal 2 4 2 2 7 2 2" xfId="46149" xr:uid="{00000000-0005-0000-0000-0000AA8D0000}"/>
    <cellStyle name="Normal 2 4 2 2 7 3" xfId="26618" xr:uid="{00000000-0005-0000-0000-0000AB8D0000}"/>
    <cellStyle name="Normal 2 4 2 2 7 3 2" xfId="50882" xr:uid="{00000000-0005-0000-0000-0000AC8D0000}"/>
    <cellStyle name="Normal 2 4 2 2 7 4" xfId="17149" xr:uid="{00000000-0005-0000-0000-0000AD8D0000}"/>
    <cellStyle name="Normal 2 4 2 2 7 4 2" xfId="41416" xr:uid="{00000000-0005-0000-0000-0000AE8D0000}"/>
    <cellStyle name="Normal 2 4 2 2 7 5" xfId="31895" xr:uid="{00000000-0005-0000-0000-0000AF8D0000}"/>
    <cellStyle name="Normal 2 4 2 2 8" xfId="7578" xr:uid="{00000000-0005-0000-0000-0000B08D0000}"/>
    <cellStyle name="Normal 2 4 2 2 8 2" xfId="26797" xr:uid="{00000000-0005-0000-0000-0000B18D0000}"/>
    <cellStyle name="Normal 2 4 2 2 8 2 2" xfId="51061" xr:uid="{00000000-0005-0000-0000-0000B28D0000}"/>
    <cellStyle name="Normal 2 4 2 2 8 3" xfId="12752" xr:uid="{00000000-0005-0000-0000-0000B38D0000}"/>
    <cellStyle name="Normal 2 4 2 2 8 3 2" xfId="37021" xr:uid="{00000000-0005-0000-0000-0000B48D0000}"/>
    <cellStyle name="Normal 2 4 2 2 8 4" xfId="32074" xr:uid="{00000000-0005-0000-0000-0000B58D0000}"/>
    <cellStyle name="Normal 2 4 2 2 9" xfId="17490" xr:uid="{00000000-0005-0000-0000-0000B68D0000}"/>
    <cellStyle name="Normal 2 4 2 2 9 2" xfId="41754" xr:uid="{00000000-0005-0000-0000-0000B78D0000}"/>
    <cellStyle name="Normal 2 4 2 2_BALANZA DE COMPROBACIÓN" xfId="1390" xr:uid="{00000000-0005-0000-0000-0000B88D0000}"/>
    <cellStyle name="Normal 2 4 2 3" xfId="1391" xr:uid="{00000000-0005-0000-0000-0000B98D0000}"/>
    <cellStyle name="Normal 2 4 2 3 10" xfId="8166" xr:uid="{00000000-0005-0000-0000-0000BA8D0000}"/>
    <cellStyle name="Normal 2 4 2 3 10 2" xfId="32662" xr:uid="{00000000-0005-0000-0000-0000BB8D0000}"/>
    <cellStyle name="Normal 2 4 2 3 11" xfId="26978" xr:uid="{00000000-0005-0000-0000-0000BC8D0000}"/>
    <cellStyle name="Normal 2 4 2 3 11 2" xfId="51242" xr:uid="{00000000-0005-0000-0000-0000BD8D0000}"/>
    <cellStyle name="Normal 2 4 2 3 12" xfId="27158" xr:uid="{00000000-0005-0000-0000-0000BE8D0000}"/>
    <cellStyle name="Normal 2 4 2 3 12 2" xfId="51421" xr:uid="{00000000-0005-0000-0000-0000BF8D0000}"/>
    <cellStyle name="Normal 2 4 2 3 13" xfId="27500" xr:uid="{00000000-0005-0000-0000-0000C08D0000}"/>
    <cellStyle name="Normal 2 4 2 3 2" xfId="2935" xr:uid="{00000000-0005-0000-0000-0000C18D0000}"/>
    <cellStyle name="Normal 2 4 2 3 2 2" xfId="4673" xr:uid="{00000000-0005-0000-0000-0000C28D0000}"/>
    <cellStyle name="Normal 2 4 2 3 2 2 2" xfId="7040" xr:uid="{00000000-0005-0000-0000-0000C38D0000}"/>
    <cellStyle name="Normal 2 4 2 3 2 2 2 2" xfId="16790" xr:uid="{00000000-0005-0000-0000-0000C48D0000}"/>
    <cellStyle name="Normal 2 4 2 3 2 2 2 2 2" xfId="41057" xr:uid="{00000000-0005-0000-0000-0000C58D0000}"/>
    <cellStyle name="Normal 2 4 2 3 2 2 2 3" xfId="21526" xr:uid="{00000000-0005-0000-0000-0000C68D0000}"/>
    <cellStyle name="Normal 2 4 2 3 2 2 2 3 2" xfId="45790" xr:uid="{00000000-0005-0000-0000-0000C78D0000}"/>
    <cellStyle name="Normal 2 4 2 3 2 2 2 4" xfId="26259" xr:uid="{00000000-0005-0000-0000-0000C88D0000}"/>
    <cellStyle name="Normal 2 4 2 3 2 2 2 4 2" xfId="50523" xr:uid="{00000000-0005-0000-0000-0000C98D0000}"/>
    <cellStyle name="Normal 2 4 2 3 2 2 2 5" xfId="12231" xr:uid="{00000000-0005-0000-0000-0000CA8D0000}"/>
    <cellStyle name="Normal 2 4 2 3 2 2 2 5 2" xfId="36502" xr:uid="{00000000-0005-0000-0000-0000CB8D0000}"/>
    <cellStyle name="Normal 2 4 2 3 2 2 2 6" xfId="31536" xr:uid="{00000000-0005-0000-0000-0000CC8D0000}"/>
    <cellStyle name="Normal 2 4 2 3 2 2 3" xfId="14511" xr:uid="{00000000-0005-0000-0000-0000CD8D0000}"/>
    <cellStyle name="Normal 2 4 2 3 2 2 3 2" xfId="38779" xr:uid="{00000000-0005-0000-0000-0000CE8D0000}"/>
    <cellStyle name="Normal 2 4 2 3 2 2 4" xfId="19248" xr:uid="{00000000-0005-0000-0000-0000CF8D0000}"/>
    <cellStyle name="Normal 2 4 2 3 2 2 4 2" xfId="43512" xr:uid="{00000000-0005-0000-0000-0000D08D0000}"/>
    <cellStyle name="Normal 2 4 2 3 2 2 5" xfId="23981" xr:uid="{00000000-0005-0000-0000-0000D18D0000}"/>
    <cellStyle name="Normal 2 4 2 3 2 2 5 2" xfId="48245" xr:uid="{00000000-0005-0000-0000-0000D28D0000}"/>
    <cellStyle name="Normal 2 4 2 3 2 2 6" xfId="9955" xr:uid="{00000000-0005-0000-0000-0000D38D0000}"/>
    <cellStyle name="Normal 2 4 2 3 2 2 6 2" xfId="34226" xr:uid="{00000000-0005-0000-0000-0000D48D0000}"/>
    <cellStyle name="Normal 2 4 2 3 2 2 7" xfId="29258" xr:uid="{00000000-0005-0000-0000-0000D58D0000}"/>
    <cellStyle name="Normal 2 4 2 3 2 3" xfId="5874" xr:uid="{00000000-0005-0000-0000-0000D68D0000}"/>
    <cellStyle name="Normal 2 4 2 3 2 3 2" xfId="15624" xr:uid="{00000000-0005-0000-0000-0000D78D0000}"/>
    <cellStyle name="Normal 2 4 2 3 2 3 2 2" xfId="39891" xr:uid="{00000000-0005-0000-0000-0000D88D0000}"/>
    <cellStyle name="Normal 2 4 2 3 2 3 3" xfId="20360" xr:uid="{00000000-0005-0000-0000-0000D98D0000}"/>
    <cellStyle name="Normal 2 4 2 3 2 3 3 2" xfId="44624" xr:uid="{00000000-0005-0000-0000-0000DA8D0000}"/>
    <cellStyle name="Normal 2 4 2 3 2 3 4" xfId="25093" xr:uid="{00000000-0005-0000-0000-0000DB8D0000}"/>
    <cellStyle name="Normal 2 4 2 3 2 3 4 2" xfId="49357" xr:uid="{00000000-0005-0000-0000-0000DC8D0000}"/>
    <cellStyle name="Normal 2 4 2 3 2 3 5" xfId="11065" xr:uid="{00000000-0005-0000-0000-0000DD8D0000}"/>
    <cellStyle name="Normal 2 4 2 3 2 3 5 2" xfId="35336" xr:uid="{00000000-0005-0000-0000-0000DE8D0000}"/>
    <cellStyle name="Normal 2 4 2 3 2 3 6" xfId="30370" xr:uid="{00000000-0005-0000-0000-0000DF8D0000}"/>
    <cellStyle name="Normal 2 4 2 3 2 4" xfId="13344" xr:uid="{00000000-0005-0000-0000-0000E08D0000}"/>
    <cellStyle name="Normal 2 4 2 3 2 4 2" xfId="37613" xr:uid="{00000000-0005-0000-0000-0000E18D0000}"/>
    <cellStyle name="Normal 2 4 2 3 2 5" xfId="18082" xr:uid="{00000000-0005-0000-0000-0000E28D0000}"/>
    <cellStyle name="Normal 2 4 2 3 2 5 2" xfId="42346" xr:uid="{00000000-0005-0000-0000-0000E38D0000}"/>
    <cellStyle name="Normal 2 4 2 3 2 6" xfId="22815" xr:uid="{00000000-0005-0000-0000-0000E48D0000}"/>
    <cellStyle name="Normal 2 4 2 3 2 6 2" xfId="47079" xr:uid="{00000000-0005-0000-0000-0000E58D0000}"/>
    <cellStyle name="Normal 2 4 2 3 2 7" xfId="8705" xr:uid="{00000000-0005-0000-0000-0000E68D0000}"/>
    <cellStyle name="Normal 2 4 2 3 2 7 2" xfId="33060" xr:uid="{00000000-0005-0000-0000-0000E78D0000}"/>
    <cellStyle name="Normal 2 4 2 3 2 8" xfId="28092" xr:uid="{00000000-0005-0000-0000-0000E88D0000}"/>
    <cellStyle name="Normal 2 4 2 3 3" xfId="3548" xr:uid="{00000000-0005-0000-0000-0000E98D0000}"/>
    <cellStyle name="Normal 2 4 2 3 3 2" xfId="4939" xr:uid="{00000000-0005-0000-0000-0000EA8D0000}"/>
    <cellStyle name="Normal 2 4 2 3 3 2 2" xfId="7222" xr:uid="{00000000-0005-0000-0000-0000EB8D0000}"/>
    <cellStyle name="Normal 2 4 2 3 3 2 2 2" xfId="16972" xr:uid="{00000000-0005-0000-0000-0000EC8D0000}"/>
    <cellStyle name="Normal 2 4 2 3 3 2 2 2 2" xfId="41239" xr:uid="{00000000-0005-0000-0000-0000ED8D0000}"/>
    <cellStyle name="Normal 2 4 2 3 3 2 2 3" xfId="21708" xr:uid="{00000000-0005-0000-0000-0000EE8D0000}"/>
    <cellStyle name="Normal 2 4 2 3 3 2 2 3 2" xfId="45972" xr:uid="{00000000-0005-0000-0000-0000EF8D0000}"/>
    <cellStyle name="Normal 2 4 2 3 3 2 2 4" xfId="26441" xr:uid="{00000000-0005-0000-0000-0000F08D0000}"/>
    <cellStyle name="Normal 2 4 2 3 3 2 2 4 2" xfId="50705" xr:uid="{00000000-0005-0000-0000-0000F18D0000}"/>
    <cellStyle name="Normal 2 4 2 3 3 2 2 5" xfId="12413" xr:uid="{00000000-0005-0000-0000-0000F28D0000}"/>
    <cellStyle name="Normal 2 4 2 3 3 2 2 5 2" xfId="36684" xr:uid="{00000000-0005-0000-0000-0000F38D0000}"/>
    <cellStyle name="Normal 2 4 2 3 3 2 2 6" xfId="31718" xr:uid="{00000000-0005-0000-0000-0000F48D0000}"/>
    <cellStyle name="Normal 2 4 2 3 3 2 3" xfId="14693" xr:uid="{00000000-0005-0000-0000-0000F58D0000}"/>
    <cellStyle name="Normal 2 4 2 3 3 2 3 2" xfId="38961" xr:uid="{00000000-0005-0000-0000-0000F68D0000}"/>
    <cellStyle name="Normal 2 4 2 3 3 2 4" xfId="19430" xr:uid="{00000000-0005-0000-0000-0000F78D0000}"/>
    <cellStyle name="Normal 2 4 2 3 3 2 4 2" xfId="43694" xr:uid="{00000000-0005-0000-0000-0000F88D0000}"/>
    <cellStyle name="Normal 2 4 2 3 3 2 5" xfId="24163" xr:uid="{00000000-0005-0000-0000-0000F98D0000}"/>
    <cellStyle name="Normal 2 4 2 3 3 2 5 2" xfId="48427" xr:uid="{00000000-0005-0000-0000-0000FA8D0000}"/>
    <cellStyle name="Normal 2 4 2 3 3 2 6" xfId="10137" xr:uid="{00000000-0005-0000-0000-0000FB8D0000}"/>
    <cellStyle name="Normal 2 4 2 3 3 2 6 2" xfId="34408" xr:uid="{00000000-0005-0000-0000-0000FC8D0000}"/>
    <cellStyle name="Normal 2 4 2 3 3 2 7" xfId="29440" xr:uid="{00000000-0005-0000-0000-0000FD8D0000}"/>
    <cellStyle name="Normal 2 4 2 3 3 3" xfId="6056" xr:uid="{00000000-0005-0000-0000-0000FE8D0000}"/>
    <cellStyle name="Normal 2 4 2 3 3 3 2" xfId="15806" xr:uid="{00000000-0005-0000-0000-0000FF8D0000}"/>
    <cellStyle name="Normal 2 4 2 3 3 3 2 2" xfId="40073" xr:uid="{00000000-0005-0000-0000-0000008E0000}"/>
    <cellStyle name="Normal 2 4 2 3 3 3 3" xfId="20542" xr:uid="{00000000-0005-0000-0000-0000018E0000}"/>
    <cellStyle name="Normal 2 4 2 3 3 3 3 2" xfId="44806" xr:uid="{00000000-0005-0000-0000-0000028E0000}"/>
    <cellStyle name="Normal 2 4 2 3 3 3 4" xfId="25275" xr:uid="{00000000-0005-0000-0000-0000038E0000}"/>
    <cellStyle name="Normal 2 4 2 3 3 3 4 2" xfId="49539" xr:uid="{00000000-0005-0000-0000-0000048E0000}"/>
    <cellStyle name="Normal 2 4 2 3 3 3 5" xfId="11247" xr:uid="{00000000-0005-0000-0000-0000058E0000}"/>
    <cellStyle name="Normal 2 4 2 3 3 3 5 2" xfId="35518" xr:uid="{00000000-0005-0000-0000-0000068E0000}"/>
    <cellStyle name="Normal 2 4 2 3 3 3 6" xfId="30552" xr:uid="{00000000-0005-0000-0000-0000078E0000}"/>
    <cellStyle name="Normal 2 4 2 3 3 4" xfId="13527" xr:uid="{00000000-0005-0000-0000-0000088E0000}"/>
    <cellStyle name="Normal 2 4 2 3 3 4 2" xfId="37795" xr:uid="{00000000-0005-0000-0000-0000098E0000}"/>
    <cellStyle name="Normal 2 4 2 3 3 5" xfId="18264" xr:uid="{00000000-0005-0000-0000-00000A8E0000}"/>
    <cellStyle name="Normal 2 4 2 3 3 5 2" xfId="42528" xr:uid="{00000000-0005-0000-0000-00000B8E0000}"/>
    <cellStyle name="Normal 2 4 2 3 3 6" xfId="22997" xr:uid="{00000000-0005-0000-0000-00000C8E0000}"/>
    <cellStyle name="Normal 2 4 2 3 3 6 2" xfId="47261" xr:uid="{00000000-0005-0000-0000-00000D8E0000}"/>
    <cellStyle name="Normal 2 4 2 3 3 7" xfId="8971" xr:uid="{00000000-0005-0000-0000-00000E8E0000}"/>
    <cellStyle name="Normal 2 4 2 3 3 7 2" xfId="33242" xr:uid="{00000000-0005-0000-0000-00000F8E0000}"/>
    <cellStyle name="Normal 2 4 2 3 3 8" xfId="28274" xr:uid="{00000000-0005-0000-0000-0000108E0000}"/>
    <cellStyle name="Normal 2 4 2 3 4" xfId="4134" xr:uid="{00000000-0005-0000-0000-0000118E0000}"/>
    <cellStyle name="Normal 2 4 2 3 4 2" xfId="6642" xr:uid="{00000000-0005-0000-0000-0000128E0000}"/>
    <cellStyle name="Normal 2 4 2 3 4 2 2" xfId="16392" xr:uid="{00000000-0005-0000-0000-0000138E0000}"/>
    <cellStyle name="Normal 2 4 2 3 4 2 2 2" xfId="40659" xr:uid="{00000000-0005-0000-0000-0000148E0000}"/>
    <cellStyle name="Normal 2 4 2 3 4 2 3" xfId="21128" xr:uid="{00000000-0005-0000-0000-0000158E0000}"/>
    <cellStyle name="Normal 2 4 2 3 4 2 3 2" xfId="45392" xr:uid="{00000000-0005-0000-0000-0000168E0000}"/>
    <cellStyle name="Normal 2 4 2 3 4 2 4" xfId="25861" xr:uid="{00000000-0005-0000-0000-0000178E0000}"/>
    <cellStyle name="Normal 2 4 2 3 4 2 4 2" xfId="50125" xr:uid="{00000000-0005-0000-0000-0000188E0000}"/>
    <cellStyle name="Normal 2 4 2 3 4 2 5" xfId="11833" xr:uid="{00000000-0005-0000-0000-0000198E0000}"/>
    <cellStyle name="Normal 2 4 2 3 4 2 5 2" xfId="36104" xr:uid="{00000000-0005-0000-0000-00001A8E0000}"/>
    <cellStyle name="Normal 2 4 2 3 4 2 6" xfId="31138" xr:uid="{00000000-0005-0000-0000-00001B8E0000}"/>
    <cellStyle name="Normal 2 4 2 3 4 3" xfId="14113" xr:uid="{00000000-0005-0000-0000-00001C8E0000}"/>
    <cellStyle name="Normal 2 4 2 3 4 3 2" xfId="38381" xr:uid="{00000000-0005-0000-0000-00001D8E0000}"/>
    <cellStyle name="Normal 2 4 2 3 4 4" xfId="18850" xr:uid="{00000000-0005-0000-0000-00001E8E0000}"/>
    <cellStyle name="Normal 2 4 2 3 4 4 2" xfId="43114" xr:uid="{00000000-0005-0000-0000-00001F8E0000}"/>
    <cellStyle name="Normal 2 4 2 3 4 5" xfId="23583" xr:uid="{00000000-0005-0000-0000-0000208E0000}"/>
    <cellStyle name="Normal 2 4 2 3 4 5 2" xfId="47847" xr:uid="{00000000-0005-0000-0000-0000218E0000}"/>
    <cellStyle name="Normal 2 4 2 3 4 6" xfId="9557" xr:uid="{00000000-0005-0000-0000-0000228E0000}"/>
    <cellStyle name="Normal 2 4 2 3 4 6 2" xfId="33828" xr:uid="{00000000-0005-0000-0000-0000238E0000}"/>
    <cellStyle name="Normal 2 4 2 3 4 7" xfId="28860" xr:uid="{00000000-0005-0000-0000-0000248E0000}"/>
    <cellStyle name="Normal 2 4 2 3 5" xfId="5283" xr:uid="{00000000-0005-0000-0000-0000258E0000}"/>
    <cellStyle name="Normal 2 4 2 3 5 2" xfId="15034" xr:uid="{00000000-0005-0000-0000-0000268E0000}"/>
    <cellStyle name="Normal 2 4 2 3 5 2 2" xfId="39301" xr:uid="{00000000-0005-0000-0000-0000278E0000}"/>
    <cellStyle name="Normal 2 4 2 3 5 3" xfId="19770" xr:uid="{00000000-0005-0000-0000-0000288E0000}"/>
    <cellStyle name="Normal 2 4 2 3 5 3 2" xfId="44034" xr:uid="{00000000-0005-0000-0000-0000298E0000}"/>
    <cellStyle name="Normal 2 4 2 3 5 4" xfId="24503" xr:uid="{00000000-0005-0000-0000-00002A8E0000}"/>
    <cellStyle name="Normal 2 4 2 3 5 4 2" xfId="48767" xr:uid="{00000000-0005-0000-0000-00002B8E0000}"/>
    <cellStyle name="Normal 2 4 2 3 5 5" xfId="10475" xr:uid="{00000000-0005-0000-0000-00002C8E0000}"/>
    <cellStyle name="Normal 2 4 2 3 5 5 2" xfId="34746" xr:uid="{00000000-0005-0000-0000-00002D8E0000}"/>
    <cellStyle name="Normal 2 4 2 3 5 6" xfId="29780" xr:uid="{00000000-0005-0000-0000-00002E8E0000}"/>
    <cellStyle name="Normal 2 4 2 3 6" xfId="7401" xr:uid="{00000000-0005-0000-0000-00002F8E0000}"/>
    <cellStyle name="Normal 2 4 2 3 6 2" xfId="21887" xr:uid="{00000000-0005-0000-0000-0000308E0000}"/>
    <cellStyle name="Normal 2 4 2 3 6 2 2" xfId="46151" xr:uid="{00000000-0005-0000-0000-0000318E0000}"/>
    <cellStyle name="Normal 2 4 2 3 6 3" xfId="26620" xr:uid="{00000000-0005-0000-0000-0000328E0000}"/>
    <cellStyle name="Normal 2 4 2 3 6 3 2" xfId="50884" xr:uid="{00000000-0005-0000-0000-0000338E0000}"/>
    <cellStyle name="Normal 2 4 2 3 6 4" xfId="17151" xr:uid="{00000000-0005-0000-0000-0000348E0000}"/>
    <cellStyle name="Normal 2 4 2 3 6 4 2" xfId="41418" xr:uid="{00000000-0005-0000-0000-0000358E0000}"/>
    <cellStyle name="Normal 2 4 2 3 6 5" xfId="31897" xr:uid="{00000000-0005-0000-0000-0000368E0000}"/>
    <cellStyle name="Normal 2 4 2 3 7" xfId="7580" xr:uid="{00000000-0005-0000-0000-0000378E0000}"/>
    <cellStyle name="Normal 2 4 2 3 7 2" xfId="26799" xr:uid="{00000000-0005-0000-0000-0000388E0000}"/>
    <cellStyle name="Normal 2 4 2 3 7 2 2" xfId="51063" xr:uid="{00000000-0005-0000-0000-0000398E0000}"/>
    <cellStyle name="Normal 2 4 2 3 7 3" xfId="12754" xr:uid="{00000000-0005-0000-0000-00003A8E0000}"/>
    <cellStyle name="Normal 2 4 2 3 7 3 2" xfId="37023" xr:uid="{00000000-0005-0000-0000-00003B8E0000}"/>
    <cellStyle name="Normal 2 4 2 3 7 4" xfId="32076" xr:uid="{00000000-0005-0000-0000-00003C8E0000}"/>
    <cellStyle name="Normal 2 4 2 3 8" xfId="17492" xr:uid="{00000000-0005-0000-0000-00003D8E0000}"/>
    <cellStyle name="Normal 2 4 2 3 8 2" xfId="41756" xr:uid="{00000000-0005-0000-0000-00003E8E0000}"/>
    <cellStyle name="Normal 2 4 2 3 9" xfId="22225" xr:uid="{00000000-0005-0000-0000-00003F8E0000}"/>
    <cellStyle name="Normal 2 4 2 3 9 2" xfId="46489" xr:uid="{00000000-0005-0000-0000-0000408E0000}"/>
    <cellStyle name="Normal 2 4 2 4" xfId="2932" xr:uid="{00000000-0005-0000-0000-0000418E0000}"/>
    <cellStyle name="Normal 2 4 2 4 2" xfId="4670" xr:uid="{00000000-0005-0000-0000-0000428E0000}"/>
    <cellStyle name="Normal 2 4 2 4 2 2" xfId="7037" xr:uid="{00000000-0005-0000-0000-0000438E0000}"/>
    <cellStyle name="Normal 2 4 2 4 2 2 2" xfId="16787" xr:uid="{00000000-0005-0000-0000-0000448E0000}"/>
    <cellStyle name="Normal 2 4 2 4 2 2 2 2" xfId="41054" xr:uid="{00000000-0005-0000-0000-0000458E0000}"/>
    <cellStyle name="Normal 2 4 2 4 2 2 3" xfId="21523" xr:uid="{00000000-0005-0000-0000-0000468E0000}"/>
    <cellStyle name="Normal 2 4 2 4 2 2 3 2" xfId="45787" xr:uid="{00000000-0005-0000-0000-0000478E0000}"/>
    <cellStyle name="Normal 2 4 2 4 2 2 4" xfId="26256" xr:uid="{00000000-0005-0000-0000-0000488E0000}"/>
    <cellStyle name="Normal 2 4 2 4 2 2 4 2" xfId="50520" xr:uid="{00000000-0005-0000-0000-0000498E0000}"/>
    <cellStyle name="Normal 2 4 2 4 2 2 5" xfId="12228" xr:uid="{00000000-0005-0000-0000-00004A8E0000}"/>
    <cellStyle name="Normal 2 4 2 4 2 2 5 2" xfId="36499" xr:uid="{00000000-0005-0000-0000-00004B8E0000}"/>
    <cellStyle name="Normal 2 4 2 4 2 2 6" xfId="31533" xr:uid="{00000000-0005-0000-0000-00004C8E0000}"/>
    <cellStyle name="Normal 2 4 2 4 2 3" xfId="14508" xr:uid="{00000000-0005-0000-0000-00004D8E0000}"/>
    <cellStyle name="Normal 2 4 2 4 2 3 2" xfId="38776" xr:uid="{00000000-0005-0000-0000-00004E8E0000}"/>
    <cellStyle name="Normal 2 4 2 4 2 4" xfId="19245" xr:uid="{00000000-0005-0000-0000-00004F8E0000}"/>
    <cellStyle name="Normal 2 4 2 4 2 4 2" xfId="43509" xr:uid="{00000000-0005-0000-0000-0000508E0000}"/>
    <cellStyle name="Normal 2 4 2 4 2 5" xfId="23978" xr:uid="{00000000-0005-0000-0000-0000518E0000}"/>
    <cellStyle name="Normal 2 4 2 4 2 5 2" xfId="48242" xr:uid="{00000000-0005-0000-0000-0000528E0000}"/>
    <cellStyle name="Normal 2 4 2 4 2 6" xfId="9952" xr:uid="{00000000-0005-0000-0000-0000538E0000}"/>
    <cellStyle name="Normal 2 4 2 4 2 6 2" xfId="34223" xr:uid="{00000000-0005-0000-0000-0000548E0000}"/>
    <cellStyle name="Normal 2 4 2 4 2 7" xfId="29255" xr:uid="{00000000-0005-0000-0000-0000558E0000}"/>
    <cellStyle name="Normal 2 4 2 4 3" xfId="5871" xr:uid="{00000000-0005-0000-0000-0000568E0000}"/>
    <cellStyle name="Normal 2 4 2 4 3 2" xfId="15621" xr:uid="{00000000-0005-0000-0000-0000578E0000}"/>
    <cellStyle name="Normal 2 4 2 4 3 2 2" xfId="39888" xr:uid="{00000000-0005-0000-0000-0000588E0000}"/>
    <cellStyle name="Normal 2 4 2 4 3 3" xfId="20357" xr:uid="{00000000-0005-0000-0000-0000598E0000}"/>
    <cellStyle name="Normal 2 4 2 4 3 3 2" xfId="44621" xr:uid="{00000000-0005-0000-0000-00005A8E0000}"/>
    <cellStyle name="Normal 2 4 2 4 3 4" xfId="25090" xr:uid="{00000000-0005-0000-0000-00005B8E0000}"/>
    <cellStyle name="Normal 2 4 2 4 3 4 2" xfId="49354" xr:uid="{00000000-0005-0000-0000-00005C8E0000}"/>
    <cellStyle name="Normal 2 4 2 4 3 5" xfId="11062" xr:uid="{00000000-0005-0000-0000-00005D8E0000}"/>
    <cellStyle name="Normal 2 4 2 4 3 5 2" xfId="35333" xr:uid="{00000000-0005-0000-0000-00005E8E0000}"/>
    <cellStyle name="Normal 2 4 2 4 3 6" xfId="30367" xr:uid="{00000000-0005-0000-0000-00005F8E0000}"/>
    <cellStyle name="Normal 2 4 2 4 4" xfId="13341" xr:uid="{00000000-0005-0000-0000-0000608E0000}"/>
    <cellStyle name="Normal 2 4 2 4 4 2" xfId="37610" xr:uid="{00000000-0005-0000-0000-0000618E0000}"/>
    <cellStyle name="Normal 2 4 2 4 5" xfId="18079" xr:uid="{00000000-0005-0000-0000-0000628E0000}"/>
    <cellStyle name="Normal 2 4 2 4 5 2" xfId="42343" xr:uid="{00000000-0005-0000-0000-0000638E0000}"/>
    <cellStyle name="Normal 2 4 2 4 6" xfId="22812" xr:uid="{00000000-0005-0000-0000-0000648E0000}"/>
    <cellStyle name="Normal 2 4 2 4 6 2" xfId="47076" xr:uid="{00000000-0005-0000-0000-0000658E0000}"/>
    <cellStyle name="Normal 2 4 2 4 7" xfId="8702" xr:uid="{00000000-0005-0000-0000-0000668E0000}"/>
    <cellStyle name="Normal 2 4 2 4 7 2" xfId="33057" xr:uid="{00000000-0005-0000-0000-0000678E0000}"/>
    <cellStyle name="Normal 2 4 2 4 8" xfId="28089" xr:uid="{00000000-0005-0000-0000-0000688E0000}"/>
    <cellStyle name="Normal 2 4 2 5" xfId="3545" xr:uid="{00000000-0005-0000-0000-0000698E0000}"/>
    <cellStyle name="Normal 2 4 2 5 2" xfId="4936" xr:uid="{00000000-0005-0000-0000-00006A8E0000}"/>
    <cellStyle name="Normal 2 4 2 5 2 2" xfId="7219" xr:uid="{00000000-0005-0000-0000-00006B8E0000}"/>
    <cellStyle name="Normal 2 4 2 5 2 2 2" xfId="16969" xr:uid="{00000000-0005-0000-0000-00006C8E0000}"/>
    <cellStyle name="Normal 2 4 2 5 2 2 2 2" xfId="41236" xr:uid="{00000000-0005-0000-0000-00006D8E0000}"/>
    <cellStyle name="Normal 2 4 2 5 2 2 3" xfId="21705" xr:uid="{00000000-0005-0000-0000-00006E8E0000}"/>
    <cellStyle name="Normal 2 4 2 5 2 2 3 2" xfId="45969" xr:uid="{00000000-0005-0000-0000-00006F8E0000}"/>
    <cellStyle name="Normal 2 4 2 5 2 2 4" xfId="26438" xr:uid="{00000000-0005-0000-0000-0000708E0000}"/>
    <cellStyle name="Normal 2 4 2 5 2 2 4 2" xfId="50702" xr:uid="{00000000-0005-0000-0000-0000718E0000}"/>
    <cellStyle name="Normal 2 4 2 5 2 2 5" xfId="12410" xr:uid="{00000000-0005-0000-0000-0000728E0000}"/>
    <cellStyle name="Normal 2 4 2 5 2 2 5 2" xfId="36681" xr:uid="{00000000-0005-0000-0000-0000738E0000}"/>
    <cellStyle name="Normal 2 4 2 5 2 2 6" xfId="31715" xr:uid="{00000000-0005-0000-0000-0000748E0000}"/>
    <cellStyle name="Normal 2 4 2 5 2 3" xfId="14690" xr:uid="{00000000-0005-0000-0000-0000758E0000}"/>
    <cellStyle name="Normal 2 4 2 5 2 3 2" xfId="38958" xr:uid="{00000000-0005-0000-0000-0000768E0000}"/>
    <cellStyle name="Normal 2 4 2 5 2 4" xfId="19427" xr:uid="{00000000-0005-0000-0000-0000778E0000}"/>
    <cellStyle name="Normal 2 4 2 5 2 4 2" xfId="43691" xr:uid="{00000000-0005-0000-0000-0000788E0000}"/>
    <cellStyle name="Normal 2 4 2 5 2 5" xfId="24160" xr:uid="{00000000-0005-0000-0000-0000798E0000}"/>
    <cellStyle name="Normal 2 4 2 5 2 5 2" xfId="48424" xr:uid="{00000000-0005-0000-0000-00007A8E0000}"/>
    <cellStyle name="Normal 2 4 2 5 2 6" xfId="10134" xr:uid="{00000000-0005-0000-0000-00007B8E0000}"/>
    <cellStyle name="Normal 2 4 2 5 2 6 2" xfId="34405" xr:uid="{00000000-0005-0000-0000-00007C8E0000}"/>
    <cellStyle name="Normal 2 4 2 5 2 7" xfId="29437" xr:uid="{00000000-0005-0000-0000-00007D8E0000}"/>
    <cellStyle name="Normal 2 4 2 5 3" xfId="6053" xr:uid="{00000000-0005-0000-0000-00007E8E0000}"/>
    <cellStyle name="Normal 2 4 2 5 3 2" xfId="15803" xr:uid="{00000000-0005-0000-0000-00007F8E0000}"/>
    <cellStyle name="Normal 2 4 2 5 3 2 2" xfId="40070" xr:uid="{00000000-0005-0000-0000-0000808E0000}"/>
    <cellStyle name="Normal 2 4 2 5 3 3" xfId="20539" xr:uid="{00000000-0005-0000-0000-0000818E0000}"/>
    <cellStyle name="Normal 2 4 2 5 3 3 2" xfId="44803" xr:uid="{00000000-0005-0000-0000-0000828E0000}"/>
    <cellStyle name="Normal 2 4 2 5 3 4" xfId="25272" xr:uid="{00000000-0005-0000-0000-0000838E0000}"/>
    <cellStyle name="Normal 2 4 2 5 3 4 2" xfId="49536" xr:uid="{00000000-0005-0000-0000-0000848E0000}"/>
    <cellStyle name="Normal 2 4 2 5 3 5" xfId="11244" xr:uid="{00000000-0005-0000-0000-0000858E0000}"/>
    <cellStyle name="Normal 2 4 2 5 3 5 2" xfId="35515" xr:uid="{00000000-0005-0000-0000-0000868E0000}"/>
    <cellStyle name="Normal 2 4 2 5 3 6" xfId="30549" xr:uid="{00000000-0005-0000-0000-0000878E0000}"/>
    <cellStyle name="Normal 2 4 2 5 4" xfId="13524" xr:uid="{00000000-0005-0000-0000-0000888E0000}"/>
    <cellStyle name="Normal 2 4 2 5 4 2" xfId="37792" xr:uid="{00000000-0005-0000-0000-0000898E0000}"/>
    <cellStyle name="Normal 2 4 2 5 5" xfId="18261" xr:uid="{00000000-0005-0000-0000-00008A8E0000}"/>
    <cellStyle name="Normal 2 4 2 5 5 2" xfId="42525" xr:uid="{00000000-0005-0000-0000-00008B8E0000}"/>
    <cellStyle name="Normal 2 4 2 5 6" xfId="22994" xr:uid="{00000000-0005-0000-0000-00008C8E0000}"/>
    <cellStyle name="Normal 2 4 2 5 6 2" xfId="47258" xr:uid="{00000000-0005-0000-0000-00008D8E0000}"/>
    <cellStyle name="Normal 2 4 2 5 7" xfId="8968" xr:uid="{00000000-0005-0000-0000-00008E8E0000}"/>
    <cellStyle name="Normal 2 4 2 5 7 2" xfId="33239" xr:uid="{00000000-0005-0000-0000-00008F8E0000}"/>
    <cellStyle name="Normal 2 4 2 5 8" xfId="28271" xr:uid="{00000000-0005-0000-0000-0000908E0000}"/>
    <cellStyle name="Normal 2 4 2 6" xfId="4131" xr:uid="{00000000-0005-0000-0000-0000918E0000}"/>
    <cellStyle name="Normal 2 4 2 6 2" xfId="6639" xr:uid="{00000000-0005-0000-0000-0000928E0000}"/>
    <cellStyle name="Normal 2 4 2 6 2 2" xfId="16389" xr:uid="{00000000-0005-0000-0000-0000938E0000}"/>
    <cellStyle name="Normal 2 4 2 6 2 2 2" xfId="40656" xr:uid="{00000000-0005-0000-0000-0000948E0000}"/>
    <cellStyle name="Normal 2 4 2 6 2 3" xfId="21125" xr:uid="{00000000-0005-0000-0000-0000958E0000}"/>
    <cellStyle name="Normal 2 4 2 6 2 3 2" xfId="45389" xr:uid="{00000000-0005-0000-0000-0000968E0000}"/>
    <cellStyle name="Normal 2 4 2 6 2 4" xfId="25858" xr:uid="{00000000-0005-0000-0000-0000978E0000}"/>
    <cellStyle name="Normal 2 4 2 6 2 4 2" xfId="50122" xr:uid="{00000000-0005-0000-0000-0000988E0000}"/>
    <cellStyle name="Normal 2 4 2 6 2 5" xfId="11830" xr:uid="{00000000-0005-0000-0000-0000998E0000}"/>
    <cellStyle name="Normal 2 4 2 6 2 5 2" xfId="36101" xr:uid="{00000000-0005-0000-0000-00009A8E0000}"/>
    <cellStyle name="Normal 2 4 2 6 2 6" xfId="31135" xr:uid="{00000000-0005-0000-0000-00009B8E0000}"/>
    <cellStyle name="Normal 2 4 2 6 3" xfId="14110" xr:uid="{00000000-0005-0000-0000-00009C8E0000}"/>
    <cellStyle name="Normal 2 4 2 6 3 2" xfId="38378" xr:uid="{00000000-0005-0000-0000-00009D8E0000}"/>
    <cellStyle name="Normal 2 4 2 6 4" xfId="18847" xr:uid="{00000000-0005-0000-0000-00009E8E0000}"/>
    <cellStyle name="Normal 2 4 2 6 4 2" xfId="43111" xr:uid="{00000000-0005-0000-0000-00009F8E0000}"/>
    <cellStyle name="Normal 2 4 2 6 5" xfId="23580" xr:uid="{00000000-0005-0000-0000-0000A08E0000}"/>
    <cellStyle name="Normal 2 4 2 6 5 2" xfId="47844" xr:uid="{00000000-0005-0000-0000-0000A18E0000}"/>
    <cellStyle name="Normal 2 4 2 6 6" xfId="9554" xr:uid="{00000000-0005-0000-0000-0000A28E0000}"/>
    <cellStyle name="Normal 2 4 2 6 6 2" xfId="33825" xr:uid="{00000000-0005-0000-0000-0000A38E0000}"/>
    <cellStyle name="Normal 2 4 2 6 7" xfId="28857" xr:uid="{00000000-0005-0000-0000-0000A48E0000}"/>
    <cellStyle name="Normal 2 4 2 7" xfId="5280" xr:uid="{00000000-0005-0000-0000-0000A58E0000}"/>
    <cellStyle name="Normal 2 4 2 7 2" xfId="15031" xr:uid="{00000000-0005-0000-0000-0000A68E0000}"/>
    <cellStyle name="Normal 2 4 2 7 2 2" xfId="39298" xr:uid="{00000000-0005-0000-0000-0000A78E0000}"/>
    <cellStyle name="Normal 2 4 2 7 3" xfId="19767" xr:uid="{00000000-0005-0000-0000-0000A88E0000}"/>
    <cellStyle name="Normal 2 4 2 7 3 2" xfId="44031" xr:uid="{00000000-0005-0000-0000-0000A98E0000}"/>
    <cellStyle name="Normal 2 4 2 7 4" xfId="24500" xr:uid="{00000000-0005-0000-0000-0000AA8E0000}"/>
    <cellStyle name="Normal 2 4 2 7 4 2" xfId="48764" xr:uid="{00000000-0005-0000-0000-0000AB8E0000}"/>
    <cellStyle name="Normal 2 4 2 7 5" xfId="10472" xr:uid="{00000000-0005-0000-0000-0000AC8E0000}"/>
    <cellStyle name="Normal 2 4 2 7 5 2" xfId="34743" xr:uid="{00000000-0005-0000-0000-0000AD8E0000}"/>
    <cellStyle name="Normal 2 4 2 7 6" xfId="29777" xr:uid="{00000000-0005-0000-0000-0000AE8E0000}"/>
    <cellStyle name="Normal 2 4 2 8" xfId="7398" xr:uid="{00000000-0005-0000-0000-0000AF8E0000}"/>
    <cellStyle name="Normal 2 4 2 8 2" xfId="21884" xr:uid="{00000000-0005-0000-0000-0000B08E0000}"/>
    <cellStyle name="Normal 2 4 2 8 2 2" xfId="46148" xr:uid="{00000000-0005-0000-0000-0000B18E0000}"/>
    <cellStyle name="Normal 2 4 2 8 3" xfId="26617" xr:uid="{00000000-0005-0000-0000-0000B28E0000}"/>
    <cellStyle name="Normal 2 4 2 8 3 2" xfId="50881" xr:uid="{00000000-0005-0000-0000-0000B38E0000}"/>
    <cellStyle name="Normal 2 4 2 8 4" xfId="17148" xr:uid="{00000000-0005-0000-0000-0000B48E0000}"/>
    <cellStyle name="Normal 2 4 2 8 4 2" xfId="41415" xr:uid="{00000000-0005-0000-0000-0000B58E0000}"/>
    <cellStyle name="Normal 2 4 2 8 5" xfId="31894" xr:uid="{00000000-0005-0000-0000-0000B68E0000}"/>
    <cellStyle name="Normal 2 4 2 9" xfId="7577" xr:uid="{00000000-0005-0000-0000-0000B78E0000}"/>
    <cellStyle name="Normal 2 4 2 9 2" xfId="26796" xr:uid="{00000000-0005-0000-0000-0000B88E0000}"/>
    <cellStyle name="Normal 2 4 2 9 2 2" xfId="51060" xr:uid="{00000000-0005-0000-0000-0000B98E0000}"/>
    <cellStyle name="Normal 2 4 2 9 3" xfId="12751" xr:uid="{00000000-0005-0000-0000-0000BA8E0000}"/>
    <cellStyle name="Normal 2 4 2 9 3 2" xfId="37020" xr:uid="{00000000-0005-0000-0000-0000BB8E0000}"/>
    <cellStyle name="Normal 2 4 2 9 4" xfId="32073" xr:uid="{00000000-0005-0000-0000-0000BC8E0000}"/>
    <cellStyle name="Normal 2 4 2_BALANZA DE COMPROBACIÓN" xfId="1392" xr:uid="{00000000-0005-0000-0000-0000BD8E0000}"/>
    <cellStyle name="Normal 2 4 3" xfId="1393" xr:uid="{00000000-0005-0000-0000-0000BE8E0000}"/>
    <cellStyle name="Normal 2 4 3 10" xfId="17493" xr:uid="{00000000-0005-0000-0000-0000BF8E0000}"/>
    <cellStyle name="Normal 2 4 3 10 2" xfId="41757" xr:uid="{00000000-0005-0000-0000-0000C08E0000}"/>
    <cellStyle name="Normal 2 4 3 11" xfId="22226" xr:uid="{00000000-0005-0000-0000-0000C18E0000}"/>
    <cellStyle name="Normal 2 4 3 11 2" xfId="46490" xr:uid="{00000000-0005-0000-0000-0000C28E0000}"/>
    <cellStyle name="Normal 2 4 3 12" xfId="8167" xr:uid="{00000000-0005-0000-0000-0000C38E0000}"/>
    <cellStyle name="Normal 2 4 3 12 2" xfId="32663" xr:uid="{00000000-0005-0000-0000-0000C48E0000}"/>
    <cellStyle name="Normal 2 4 3 13" xfId="26979" xr:uid="{00000000-0005-0000-0000-0000C58E0000}"/>
    <cellStyle name="Normal 2 4 3 13 2" xfId="51243" xr:uid="{00000000-0005-0000-0000-0000C68E0000}"/>
    <cellStyle name="Normal 2 4 3 14" xfId="27159" xr:uid="{00000000-0005-0000-0000-0000C78E0000}"/>
    <cellStyle name="Normal 2 4 3 14 2" xfId="51422" xr:uid="{00000000-0005-0000-0000-0000C88E0000}"/>
    <cellStyle name="Normal 2 4 3 15" xfId="27501" xr:uid="{00000000-0005-0000-0000-0000C98E0000}"/>
    <cellStyle name="Normal 2 4 3 2" xfId="1394" xr:uid="{00000000-0005-0000-0000-0000CA8E0000}"/>
    <cellStyle name="Normal 2 4 3 2 10" xfId="22227" xr:uid="{00000000-0005-0000-0000-0000CB8E0000}"/>
    <cellStyle name="Normal 2 4 3 2 10 2" xfId="46491" xr:uid="{00000000-0005-0000-0000-0000CC8E0000}"/>
    <cellStyle name="Normal 2 4 3 2 11" xfId="8168" xr:uid="{00000000-0005-0000-0000-0000CD8E0000}"/>
    <cellStyle name="Normal 2 4 3 2 11 2" xfId="32664" xr:uid="{00000000-0005-0000-0000-0000CE8E0000}"/>
    <cellStyle name="Normal 2 4 3 2 12" xfId="26980" xr:uid="{00000000-0005-0000-0000-0000CF8E0000}"/>
    <cellStyle name="Normal 2 4 3 2 12 2" xfId="51244" xr:uid="{00000000-0005-0000-0000-0000D08E0000}"/>
    <cellStyle name="Normal 2 4 3 2 13" xfId="27160" xr:uid="{00000000-0005-0000-0000-0000D18E0000}"/>
    <cellStyle name="Normal 2 4 3 2 13 2" xfId="51423" xr:uid="{00000000-0005-0000-0000-0000D28E0000}"/>
    <cellStyle name="Normal 2 4 3 2 14" xfId="27502" xr:uid="{00000000-0005-0000-0000-0000D38E0000}"/>
    <cellStyle name="Normal 2 4 3 2 2" xfId="1395" xr:uid="{00000000-0005-0000-0000-0000D48E0000}"/>
    <cellStyle name="Normal 2 4 3 2 2 10" xfId="8169" xr:uid="{00000000-0005-0000-0000-0000D58E0000}"/>
    <cellStyle name="Normal 2 4 3 2 2 10 2" xfId="32665" xr:uid="{00000000-0005-0000-0000-0000D68E0000}"/>
    <cellStyle name="Normal 2 4 3 2 2 11" xfId="26981" xr:uid="{00000000-0005-0000-0000-0000D78E0000}"/>
    <cellStyle name="Normal 2 4 3 2 2 11 2" xfId="51245" xr:uid="{00000000-0005-0000-0000-0000D88E0000}"/>
    <cellStyle name="Normal 2 4 3 2 2 12" xfId="27161" xr:uid="{00000000-0005-0000-0000-0000D98E0000}"/>
    <cellStyle name="Normal 2 4 3 2 2 12 2" xfId="51424" xr:uid="{00000000-0005-0000-0000-0000DA8E0000}"/>
    <cellStyle name="Normal 2 4 3 2 2 13" xfId="27503" xr:uid="{00000000-0005-0000-0000-0000DB8E0000}"/>
    <cellStyle name="Normal 2 4 3 2 2 2" xfId="2938" xr:uid="{00000000-0005-0000-0000-0000DC8E0000}"/>
    <cellStyle name="Normal 2 4 3 2 2 2 2" xfId="4676" xr:uid="{00000000-0005-0000-0000-0000DD8E0000}"/>
    <cellStyle name="Normal 2 4 3 2 2 2 2 2" xfId="7043" xr:uid="{00000000-0005-0000-0000-0000DE8E0000}"/>
    <cellStyle name="Normal 2 4 3 2 2 2 2 2 2" xfId="16793" xr:uid="{00000000-0005-0000-0000-0000DF8E0000}"/>
    <cellStyle name="Normal 2 4 3 2 2 2 2 2 2 2" xfId="41060" xr:uid="{00000000-0005-0000-0000-0000E08E0000}"/>
    <cellStyle name="Normal 2 4 3 2 2 2 2 2 3" xfId="21529" xr:uid="{00000000-0005-0000-0000-0000E18E0000}"/>
    <cellStyle name="Normal 2 4 3 2 2 2 2 2 3 2" xfId="45793" xr:uid="{00000000-0005-0000-0000-0000E28E0000}"/>
    <cellStyle name="Normal 2 4 3 2 2 2 2 2 4" xfId="26262" xr:uid="{00000000-0005-0000-0000-0000E38E0000}"/>
    <cellStyle name="Normal 2 4 3 2 2 2 2 2 4 2" xfId="50526" xr:uid="{00000000-0005-0000-0000-0000E48E0000}"/>
    <cellStyle name="Normal 2 4 3 2 2 2 2 2 5" xfId="12234" xr:uid="{00000000-0005-0000-0000-0000E58E0000}"/>
    <cellStyle name="Normal 2 4 3 2 2 2 2 2 5 2" xfId="36505" xr:uid="{00000000-0005-0000-0000-0000E68E0000}"/>
    <cellStyle name="Normal 2 4 3 2 2 2 2 2 6" xfId="31539" xr:uid="{00000000-0005-0000-0000-0000E78E0000}"/>
    <cellStyle name="Normal 2 4 3 2 2 2 2 3" xfId="14514" xr:uid="{00000000-0005-0000-0000-0000E88E0000}"/>
    <cellStyle name="Normal 2 4 3 2 2 2 2 3 2" xfId="38782" xr:uid="{00000000-0005-0000-0000-0000E98E0000}"/>
    <cellStyle name="Normal 2 4 3 2 2 2 2 4" xfId="19251" xr:uid="{00000000-0005-0000-0000-0000EA8E0000}"/>
    <cellStyle name="Normal 2 4 3 2 2 2 2 4 2" xfId="43515" xr:uid="{00000000-0005-0000-0000-0000EB8E0000}"/>
    <cellStyle name="Normal 2 4 3 2 2 2 2 5" xfId="23984" xr:uid="{00000000-0005-0000-0000-0000EC8E0000}"/>
    <cellStyle name="Normal 2 4 3 2 2 2 2 5 2" xfId="48248" xr:uid="{00000000-0005-0000-0000-0000ED8E0000}"/>
    <cellStyle name="Normal 2 4 3 2 2 2 2 6" xfId="9958" xr:uid="{00000000-0005-0000-0000-0000EE8E0000}"/>
    <cellStyle name="Normal 2 4 3 2 2 2 2 6 2" xfId="34229" xr:uid="{00000000-0005-0000-0000-0000EF8E0000}"/>
    <cellStyle name="Normal 2 4 3 2 2 2 2 7" xfId="29261" xr:uid="{00000000-0005-0000-0000-0000F08E0000}"/>
    <cellStyle name="Normal 2 4 3 2 2 2 3" xfId="5877" xr:uid="{00000000-0005-0000-0000-0000F18E0000}"/>
    <cellStyle name="Normal 2 4 3 2 2 2 3 2" xfId="15627" xr:uid="{00000000-0005-0000-0000-0000F28E0000}"/>
    <cellStyle name="Normal 2 4 3 2 2 2 3 2 2" xfId="39894" xr:uid="{00000000-0005-0000-0000-0000F38E0000}"/>
    <cellStyle name="Normal 2 4 3 2 2 2 3 3" xfId="20363" xr:uid="{00000000-0005-0000-0000-0000F48E0000}"/>
    <cellStyle name="Normal 2 4 3 2 2 2 3 3 2" xfId="44627" xr:uid="{00000000-0005-0000-0000-0000F58E0000}"/>
    <cellStyle name="Normal 2 4 3 2 2 2 3 4" xfId="25096" xr:uid="{00000000-0005-0000-0000-0000F68E0000}"/>
    <cellStyle name="Normal 2 4 3 2 2 2 3 4 2" xfId="49360" xr:uid="{00000000-0005-0000-0000-0000F78E0000}"/>
    <cellStyle name="Normal 2 4 3 2 2 2 3 5" xfId="11068" xr:uid="{00000000-0005-0000-0000-0000F88E0000}"/>
    <cellStyle name="Normal 2 4 3 2 2 2 3 5 2" xfId="35339" xr:uid="{00000000-0005-0000-0000-0000F98E0000}"/>
    <cellStyle name="Normal 2 4 3 2 2 2 3 6" xfId="30373" xr:uid="{00000000-0005-0000-0000-0000FA8E0000}"/>
    <cellStyle name="Normal 2 4 3 2 2 2 4" xfId="13347" xr:uid="{00000000-0005-0000-0000-0000FB8E0000}"/>
    <cellStyle name="Normal 2 4 3 2 2 2 4 2" xfId="37616" xr:uid="{00000000-0005-0000-0000-0000FC8E0000}"/>
    <cellStyle name="Normal 2 4 3 2 2 2 5" xfId="18085" xr:uid="{00000000-0005-0000-0000-0000FD8E0000}"/>
    <cellStyle name="Normal 2 4 3 2 2 2 5 2" xfId="42349" xr:uid="{00000000-0005-0000-0000-0000FE8E0000}"/>
    <cellStyle name="Normal 2 4 3 2 2 2 6" xfId="22818" xr:uid="{00000000-0005-0000-0000-0000FF8E0000}"/>
    <cellStyle name="Normal 2 4 3 2 2 2 6 2" xfId="47082" xr:uid="{00000000-0005-0000-0000-0000008F0000}"/>
    <cellStyle name="Normal 2 4 3 2 2 2 7" xfId="8708" xr:uid="{00000000-0005-0000-0000-0000018F0000}"/>
    <cellStyle name="Normal 2 4 3 2 2 2 7 2" xfId="33063" xr:uid="{00000000-0005-0000-0000-0000028F0000}"/>
    <cellStyle name="Normal 2 4 3 2 2 2 8" xfId="28095" xr:uid="{00000000-0005-0000-0000-0000038F0000}"/>
    <cellStyle name="Normal 2 4 3 2 2 3" xfId="3551" xr:uid="{00000000-0005-0000-0000-0000048F0000}"/>
    <cellStyle name="Normal 2 4 3 2 2 3 2" xfId="4942" xr:uid="{00000000-0005-0000-0000-0000058F0000}"/>
    <cellStyle name="Normal 2 4 3 2 2 3 2 2" xfId="7225" xr:uid="{00000000-0005-0000-0000-0000068F0000}"/>
    <cellStyle name="Normal 2 4 3 2 2 3 2 2 2" xfId="16975" xr:uid="{00000000-0005-0000-0000-0000078F0000}"/>
    <cellStyle name="Normal 2 4 3 2 2 3 2 2 2 2" xfId="41242" xr:uid="{00000000-0005-0000-0000-0000088F0000}"/>
    <cellStyle name="Normal 2 4 3 2 2 3 2 2 3" xfId="21711" xr:uid="{00000000-0005-0000-0000-0000098F0000}"/>
    <cellStyle name="Normal 2 4 3 2 2 3 2 2 3 2" xfId="45975" xr:uid="{00000000-0005-0000-0000-00000A8F0000}"/>
    <cellStyle name="Normal 2 4 3 2 2 3 2 2 4" xfId="26444" xr:uid="{00000000-0005-0000-0000-00000B8F0000}"/>
    <cellStyle name="Normal 2 4 3 2 2 3 2 2 4 2" xfId="50708" xr:uid="{00000000-0005-0000-0000-00000C8F0000}"/>
    <cellStyle name="Normal 2 4 3 2 2 3 2 2 5" xfId="12416" xr:uid="{00000000-0005-0000-0000-00000D8F0000}"/>
    <cellStyle name="Normal 2 4 3 2 2 3 2 2 5 2" xfId="36687" xr:uid="{00000000-0005-0000-0000-00000E8F0000}"/>
    <cellStyle name="Normal 2 4 3 2 2 3 2 2 6" xfId="31721" xr:uid="{00000000-0005-0000-0000-00000F8F0000}"/>
    <cellStyle name="Normal 2 4 3 2 2 3 2 3" xfId="14696" xr:uid="{00000000-0005-0000-0000-0000108F0000}"/>
    <cellStyle name="Normal 2 4 3 2 2 3 2 3 2" xfId="38964" xr:uid="{00000000-0005-0000-0000-0000118F0000}"/>
    <cellStyle name="Normal 2 4 3 2 2 3 2 4" xfId="19433" xr:uid="{00000000-0005-0000-0000-0000128F0000}"/>
    <cellStyle name="Normal 2 4 3 2 2 3 2 4 2" xfId="43697" xr:uid="{00000000-0005-0000-0000-0000138F0000}"/>
    <cellStyle name="Normal 2 4 3 2 2 3 2 5" xfId="24166" xr:uid="{00000000-0005-0000-0000-0000148F0000}"/>
    <cellStyle name="Normal 2 4 3 2 2 3 2 5 2" xfId="48430" xr:uid="{00000000-0005-0000-0000-0000158F0000}"/>
    <cellStyle name="Normal 2 4 3 2 2 3 2 6" xfId="10140" xr:uid="{00000000-0005-0000-0000-0000168F0000}"/>
    <cellStyle name="Normal 2 4 3 2 2 3 2 6 2" xfId="34411" xr:uid="{00000000-0005-0000-0000-0000178F0000}"/>
    <cellStyle name="Normal 2 4 3 2 2 3 2 7" xfId="29443" xr:uid="{00000000-0005-0000-0000-0000188F0000}"/>
    <cellStyle name="Normal 2 4 3 2 2 3 3" xfId="6059" xr:uid="{00000000-0005-0000-0000-0000198F0000}"/>
    <cellStyle name="Normal 2 4 3 2 2 3 3 2" xfId="15809" xr:uid="{00000000-0005-0000-0000-00001A8F0000}"/>
    <cellStyle name="Normal 2 4 3 2 2 3 3 2 2" xfId="40076" xr:uid="{00000000-0005-0000-0000-00001B8F0000}"/>
    <cellStyle name="Normal 2 4 3 2 2 3 3 3" xfId="20545" xr:uid="{00000000-0005-0000-0000-00001C8F0000}"/>
    <cellStyle name="Normal 2 4 3 2 2 3 3 3 2" xfId="44809" xr:uid="{00000000-0005-0000-0000-00001D8F0000}"/>
    <cellStyle name="Normal 2 4 3 2 2 3 3 4" xfId="25278" xr:uid="{00000000-0005-0000-0000-00001E8F0000}"/>
    <cellStyle name="Normal 2 4 3 2 2 3 3 4 2" xfId="49542" xr:uid="{00000000-0005-0000-0000-00001F8F0000}"/>
    <cellStyle name="Normal 2 4 3 2 2 3 3 5" xfId="11250" xr:uid="{00000000-0005-0000-0000-0000208F0000}"/>
    <cellStyle name="Normal 2 4 3 2 2 3 3 5 2" xfId="35521" xr:uid="{00000000-0005-0000-0000-0000218F0000}"/>
    <cellStyle name="Normal 2 4 3 2 2 3 3 6" xfId="30555" xr:uid="{00000000-0005-0000-0000-0000228F0000}"/>
    <cellStyle name="Normal 2 4 3 2 2 3 4" xfId="13530" xr:uid="{00000000-0005-0000-0000-0000238F0000}"/>
    <cellStyle name="Normal 2 4 3 2 2 3 4 2" xfId="37798" xr:uid="{00000000-0005-0000-0000-0000248F0000}"/>
    <cellStyle name="Normal 2 4 3 2 2 3 5" xfId="18267" xr:uid="{00000000-0005-0000-0000-0000258F0000}"/>
    <cellStyle name="Normal 2 4 3 2 2 3 5 2" xfId="42531" xr:uid="{00000000-0005-0000-0000-0000268F0000}"/>
    <cellStyle name="Normal 2 4 3 2 2 3 6" xfId="23000" xr:uid="{00000000-0005-0000-0000-0000278F0000}"/>
    <cellStyle name="Normal 2 4 3 2 2 3 6 2" xfId="47264" xr:uid="{00000000-0005-0000-0000-0000288F0000}"/>
    <cellStyle name="Normal 2 4 3 2 2 3 7" xfId="8974" xr:uid="{00000000-0005-0000-0000-0000298F0000}"/>
    <cellStyle name="Normal 2 4 3 2 2 3 7 2" xfId="33245" xr:uid="{00000000-0005-0000-0000-00002A8F0000}"/>
    <cellStyle name="Normal 2 4 3 2 2 3 8" xfId="28277" xr:uid="{00000000-0005-0000-0000-00002B8F0000}"/>
    <cellStyle name="Normal 2 4 3 2 2 4" xfId="4137" xr:uid="{00000000-0005-0000-0000-00002C8F0000}"/>
    <cellStyle name="Normal 2 4 3 2 2 4 2" xfId="6645" xr:uid="{00000000-0005-0000-0000-00002D8F0000}"/>
    <cellStyle name="Normal 2 4 3 2 2 4 2 2" xfId="16395" xr:uid="{00000000-0005-0000-0000-00002E8F0000}"/>
    <cellStyle name="Normal 2 4 3 2 2 4 2 2 2" xfId="40662" xr:uid="{00000000-0005-0000-0000-00002F8F0000}"/>
    <cellStyle name="Normal 2 4 3 2 2 4 2 3" xfId="21131" xr:uid="{00000000-0005-0000-0000-0000308F0000}"/>
    <cellStyle name="Normal 2 4 3 2 2 4 2 3 2" xfId="45395" xr:uid="{00000000-0005-0000-0000-0000318F0000}"/>
    <cellStyle name="Normal 2 4 3 2 2 4 2 4" xfId="25864" xr:uid="{00000000-0005-0000-0000-0000328F0000}"/>
    <cellStyle name="Normal 2 4 3 2 2 4 2 4 2" xfId="50128" xr:uid="{00000000-0005-0000-0000-0000338F0000}"/>
    <cellStyle name="Normal 2 4 3 2 2 4 2 5" xfId="11836" xr:uid="{00000000-0005-0000-0000-0000348F0000}"/>
    <cellStyle name="Normal 2 4 3 2 2 4 2 5 2" xfId="36107" xr:uid="{00000000-0005-0000-0000-0000358F0000}"/>
    <cellStyle name="Normal 2 4 3 2 2 4 2 6" xfId="31141" xr:uid="{00000000-0005-0000-0000-0000368F0000}"/>
    <cellStyle name="Normal 2 4 3 2 2 4 3" xfId="14116" xr:uid="{00000000-0005-0000-0000-0000378F0000}"/>
    <cellStyle name="Normal 2 4 3 2 2 4 3 2" xfId="38384" xr:uid="{00000000-0005-0000-0000-0000388F0000}"/>
    <cellStyle name="Normal 2 4 3 2 2 4 4" xfId="18853" xr:uid="{00000000-0005-0000-0000-0000398F0000}"/>
    <cellStyle name="Normal 2 4 3 2 2 4 4 2" xfId="43117" xr:uid="{00000000-0005-0000-0000-00003A8F0000}"/>
    <cellStyle name="Normal 2 4 3 2 2 4 5" xfId="23586" xr:uid="{00000000-0005-0000-0000-00003B8F0000}"/>
    <cellStyle name="Normal 2 4 3 2 2 4 5 2" xfId="47850" xr:uid="{00000000-0005-0000-0000-00003C8F0000}"/>
    <cellStyle name="Normal 2 4 3 2 2 4 6" xfId="9560" xr:uid="{00000000-0005-0000-0000-00003D8F0000}"/>
    <cellStyle name="Normal 2 4 3 2 2 4 6 2" xfId="33831" xr:uid="{00000000-0005-0000-0000-00003E8F0000}"/>
    <cellStyle name="Normal 2 4 3 2 2 4 7" xfId="28863" xr:uid="{00000000-0005-0000-0000-00003F8F0000}"/>
    <cellStyle name="Normal 2 4 3 2 2 5" xfId="5286" xr:uid="{00000000-0005-0000-0000-0000408F0000}"/>
    <cellStyle name="Normal 2 4 3 2 2 5 2" xfId="15037" xr:uid="{00000000-0005-0000-0000-0000418F0000}"/>
    <cellStyle name="Normal 2 4 3 2 2 5 2 2" xfId="39304" xr:uid="{00000000-0005-0000-0000-0000428F0000}"/>
    <cellStyle name="Normal 2 4 3 2 2 5 3" xfId="19773" xr:uid="{00000000-0005-0000-0000-0000438F0000}"/>
    <cellStyle name="Normal 2 4 3 2 2 5 3 2" xfId="44037" xr:uid="{00000000-0005-0000-0000-0000448F0000}"/>
    <cellStyle name="Normal 2 4 3 2 2 5 4" xfId="24506" xr:uid="{00000000-0005-0000-0000-0000458F0000}"/>
    <cellStyle name="Normal 2 4 3 2 2 5 4 2" xfId="48770" xr:uid="{00000000-0005-0000-0000-0000468F0000}"/>
    <cellStyle name="Normal 2 4 3 2 2 5 5" xfId="10478" xr:uid="{00000000-0005-0000-0000-0000478F0000}"/>
    <cellStyle name="Normal 2 4 3 2 2 5 5 2" xfId="34749" xr:uid="{00000000-0005-0000-0000-0000488F0000}"/>
    <cellStyle name="Normal 2 4 3 2 2 5 6" xfId="29783" xr:uid="{00000000-0005-0000-0000-0000498F0000}"/>
    <cellStyle name="Normal 2 4 3 2 2 6" xfId="7404" xr:uid="{00000000-0005-0000-0000-00004A8F0000}"/>
    <cellStyle name="Normal 2 4 3 2 2 6 2" xfId="21890" xr:uid="{00000000-0005-0000-0000-00004B8F0000}"/>
    <cellStyle name="Normal 2 4 3 2 2 6 2 2" xfId="46154" xr:uid="{00000000-0005-0000-0000-00004C8F0000}"/>
    <cellStyle name="Normal 2 4 3 2 2 6 3" xfId="26623" xr:uid="{00000000-0005-0000-0000-00004D8F0000}"/>
    <cellStyle name="Normal 2 4 3 2 2 6 3 2" xfId="50887" xr:uid="{00000000-0005-0000-0000-00004E8F0000}"/>
    <cellStyle name="Normal 2 4 3 2 2 6 4" xfId="17154" xr:uid="{00000000-0005-0000-0000-00004F8F0000}"/>
    <cellStyle name="Normal 2 4 3 2 2 6 4 2" xfId="41421" xr:uid="{00000000-0005-0000-0000-0000508F0000}"/>
    <cellStyle name="Normal 2 4 3 2 2 6 5" xfId="31900" xr:uid="{00000000-0005-0000-0000-0000518F0000}"/>
    <cellStyle name="Normal 2 4 3 2 2 7" xfId="7583" xr:uid="{00000000-0005-0000-0000-0000528F0000}"/>
    <cellStyle name="Normal 2 4 3 2 2 7 2" xfId="26802" xr:uid="{00000000-0005-0000-0000-0000538F0000}"/>
    <cellStyle name="Normal 2 4 3 2 2 7 2 2" xfId="51066" xr:uid="{00000000-0005-0000-0000-0000548F0000}"/>
    <cellStyle name="Normal 2 4 3 2 2 7 3" xfId="12757" xr:uid="{00000000-0005-0000-0000-0000558F0000}"/>
    <cellStyle name="Normal 2 4 3 2 2 7 3 2" xfId="37026" xr:uid="{00000000-0005-0000-0000-0000568F0000}"/>
    <cellStyle name="Normal 2 4 3 2 2 7 4" xfId="32079" xr:uid="{00000000-0005-0000-0000-0000578F0000}"/>
    <cellStyle name="Normal 2 4 3 2 2 8" xfId="17495" xr:uid="{00000000-0005-0000-0000-0000588F0000}"/>
    <cellStyle name="Normal 2 4 3 2 2 8 2" xfId="41759" xr:uid="{00000000-0005-0000-0000-0000598F0000}"/>
    <cellStyle name="Normal 2 4 3 2 2 9" xfId="22228" xr:uid="{00000000-0005-0000-0000-00005A8F0000}"/>
    <cellStyle name="Normal 2 4 3 2 2 9 2" xfId="46492" xr:uid="{00000000-0005-0000-0000-00005B8F0000}"/>
    <cellStyle name="Normal 2 4 3 2 3" xfId="2937" xr:uid="{00000000-0005-0000-0000-00005C8F0000}"/>
    <cellStyle name="Normal 2 4 3 2 3 2" xfId="4675" xr:uid="{00000000-0005-0000-0000-00005D8F0000}"/>
    <cellStyle name="Normal 2 4 3 2 3 2 2" xfId="7042" xr:uid="{00000000-0005-0000-0000-00005E8F0000}"/>
    <cellStyle name="Normal 2 4 3 2 3 2 2 2" xfId="16792" xr:uid="{00000000-0005-0000-0000-00005F8F0000}"/>
    <cellStyle name="Normal 2 4 3 2 3 2 2 2 2" xfId="41059" xr:uid="{00000000-0005-0000-0000-0000608F0000}"/>
    <cellStyle name="Normal 2 4 3 2 3 2 2 3" xfId="21528" xr:uid="{00000000-0005-0000-0000-0000618F0000}"/>
    <cellStyle name="Normal 2 4 3 2 3 2 2 3 2" xfId="45792" xr:uid="{00000000-0005-0000-0000-0000628F0000}"/>
    <cellStyle name="Normal 2 4 3 2 3 2 2 4" xfId="26261" xr:uid="{00000000-0005-0000-0000-0000638F0000}"/>
    <cellStyle name="Normal 2 4 3 2 3 2 2 4 2" xfId="50525" xr:uid="{00000000-0005-0000-0000-0000648F0000}"/>
    <cellStyle name="Normal 2 4 3 2 3 2 2 5" xfId="12233" xr:uid="{00000000-0005-0000-0000-0000658F0000}"/>
    <cellStyle name="Normal 2 4 3 2 3 2 2 5 2" xfId="36504" xr:uid="{00000000-0005-0000-0000-0000668F0000}"/>
    <cellStyle name="Normal 2 4 3 2 3 2 2 6" xfId="31538" xr:uid="{00000000-0005-0000-0000-0000678F0000}"/>
    <cellStyle name="Normal 2 4 3 2 3 2 3" xfId="14513" xr:uid="{00000000-0005-0000-0000-0000688F0000}"/>
    <cellStyle name="Normal 2 4 3 2 3 2 3 2" xfId="38781" xr:uid="{00000000-0005-0000-0000-0000698F0000}"/>
    <cellStyle name="Normal 2 4 3 2 3 2 4" xfId="19250" xr:uid="{00000000-0005-0000-0000-00006A8F0000}"/>
    <cellStyle name="Normal 2 4 3 2 3 2 4 2" xfId="43514" xr:uid="{00000000-0005-0000-0000-00006B8F0000}"/>
    <cellStyle name="Normal 2 4 3 2 3 2 5" xfId="23983" xr:uid="{00000000-0005-0000-0000-00006C8F0000}"/>
    <cellStyle name="Normal 2 4 3 2 3 2 5 2" xfId="48247" xr:uid="{00000000-0005-0000-0000-00006D8F0000}"/>
    <cellStyle name="Normal 2 4 3 2 3 2 6" xfId="9957" xr:uid="{00000000-0005-0000-0000-00006E8F0000}"/>
    <cellStyle name="Normal 2 4 3 2 3 2 6 2" xfId="34228" xr:uid="{00000000-0005-0000-0000-00006F8F0000}"/>
    <cellStyle name="Normal 2 4 3 2 3 2 7" xfId="29260" xr:uid="{00000000-0005-0000-0000-0000708F0000}"/>
    <cellStyle name="Normal 2 4 3 2 3 3" xfId="5876" xr:uid="{00000000-0005-0000-0000-0000718F0000}"/>
    <cellStyle name="Normal 2 4 3 2 3 3 2" xfId="15626" xr:uid="{00000000-0005-0000-0000-0000728F0000}"/>
    <cellStyle name="Normal 2 4 3 2 3 3 2 2" xfId="39893" xr:uid="{00000000-0005-0000-0000-0000738F0000}"/>
    <cellStyle name="Normal 2 4 3 2 3 3 3" xfId="20362" xr:uid="{00000000-0005-0000-0000-0000748F0000}"/>
    <cellStyle name="Normal 2 4 3 2 3 3 3 2" xfId="44626" xr:uid="{00000000-0005-0000-0000-0000758F0000}"/>
    <cellStyle name="Normal 2 4 3 2 3 3 4" xfId="25095" xr:uid="{00000000-0005-0000-0000-0000768F0000}"/>
    <cellStyle name="Normal 2 4 3 2 3 3 4 2" xfId="49359" xr:uid="{00000000-0005-0000-0000-0000778F0000}"/>
    <cellStyle name="Normal 2 4 3 2 3 3 5" xfId="11067" xr:uid="{00000000-0005-0000-0000-0000788F0000}"/>
    <cellStyle name="Normal 2 4 3 2 3 3 5 2" xfId="35338" xr:uid="{00000000-0005-0000-0000-0000798F0000}"/>
    <cellStyle name="Normal 2 4 3 2 3 3 6" xfId="30372" xr:uid="{00000000-0005-0000-0000-00007A8F0000}"/>
    <cellStyle name="Normal 2 4 3 2 3 4" xfId="13346" xr:uid="{00000000-0005-0000-0000-00007B8F0000}"/>
    <cellStyle name="Normal 2 4 3 2 3 4 2" xfId="37615" xr:uid="{00000000-0005-0000-0000-00007C8F0000}"/>
    <cellStyle name="Normal 2 4 3 2 3 5" xfId="18084" xr:uid="{00000000-0005-0000-0000-00007D8F0000}"/>
    <cellStyle name="Normal 2 4 3 2 3 5 2" xfId="42348" xr:uid="{00000000-0005-0000-0000-00007E8F0000}"/>
    <cellStyle name="Normal 2 4 3 2 3 6" xfId="22817" xr:uid="{00000000-0005-0000-0000-00007F8F0000}"/>
    <cellStyle name="Normal 2 4 3 2 3 6 2" xfId="47081" xr:uid="{00000000-0005-0000-0000-0000808F0000}"/>
    <cellStyle name="Normal 2 4 3 2 3 7" xfId="8707" xr:uid="{00000000-0005-0000-0000-0000818F0000}"/>
    <cellStyle name="Normal 2 4 3 2 3 7 2" xfId="33062" xr:uid="{00000000-0005-0000-0000-0000828F0000}"/>
    <cellStyle name="Normal 2 4 3 2 3 8" xfId="28094" xr:uid="{00000000-0005-0000-0000-0000838F0000}"/>
    <cellStyle name="Normal 2 4 3 2 4" xfId="3550" xr:uid="{00000000-0005-0000-0000-0000848F0000}"/>
    <cellStyle name="Normal 2 4 3 2 4 2" xfId="4941" xr:uid="{00000000-0005-0000-0000-0000858F0000}"/>
    <cellStyle name="Normal 2 4 3 2 4 2 2" xfId="7224" xr:uid="{00000000-0005-0000-0000-0000868F0000}"/>
    <cellStyle name="Normal 2 4 3 2 4 2 2 2" xfId="16974" xr:uid="{00000000-0005-0000-0000-0000878F0000}"/>
    <cellStyle name="Normal 2 4 3 2 4 2 2 2 2" xfId="41241" xr:uid="{00000000-0005-0000-0000-0000888F0000}"/>
    <cellStyle name="Normal 2 4 3 2 4 2 2 3" xfId="21710" xr:uid="{00000000-0005-0000-0000-0000898F0000}"/>
    <cellStyle name="Normal 2 4 3 2 4 2 2 3 2" xfId="45974" xr:uid="{00000000-0005-0000-0000-00008A8F0000}"/>
    <cellStyle name="Normal 2 4 3 2 4 2 2 4" xfId="26443" xr:uid="{00000000-0005-0000-0000-00008B8F0000}"/>
    <cellStyle name="Normal 2 4 3 2 4 2 2 4 2" xfId="50707" xr:uid="{00000000-0005-0000-0000-00008C8F0000}"/>
    <cellStyle name="Normal 2 4 3 2 4 2 2 5" xfId="12415" xr:uid="{00000000-0005-0000-0000-00008D8F0000}"/>
    <cellStyle name="Normal 2 4 3 2 4 2 2 5 2" xfId="36686" xr:uid="{00000000-0005-0000-0000-00008E8F0000}"/>
    <cellStyle name="Normal 2 4 3 2 4 2 2 6" xfId="31720" xr:uid="{00000000-0005-0000-0000-00008F8F0000}"/>
    <cellStyle name="Normal 2 4 3 2 4 2 3" xfId="14695" xr:uid="{00000000-0005-0000-0000-0000908F0000}"/>
    <cellStyle name="Normal 2 4 3 2 4 2 3 2" xfId="38963" xr:uid="{00000000-0005-0000-0000-0000918F0000}"/>
    <cellStyle name="Normal 2 4 3 2 4 2 4" xfId="19432" xr:uid="{00000000-0005-0000-0000-0000928F0000}"/>
    <cellStyle name="Normal 2 4 3 2 4 2 4 2" xfId="43696" xr:uid="{00000000-0005-0000-0000-0000938F0000}"/>
    <cellStyle name="Normal 2 4 3 2 4 2 5" xfId="24165" xr:uid="{00000000-0005-0000-0000-0000948F0000}"/>
    <cellStyle name="Normal 2 4 3 2 4 2 5 2" xfId="48429" xr:uid="{00000000-0005-0000-0000-0000958F0000}"/>
    <cellStyle name="Normal 2 4 3 2 4 2 6" xfId="10139" xr:uid="{00000000-0005-0000-0000-0000968F0000}"/>
    <cellStyle name="Normal 2 4 3 2 4 2 6 2" xfId="34410" xr:uid="{00000000-0005-0000-0000-0000978F0000}"/>
    <cellStyle name="Normal 2 4 3 2 4 2 7" xfId="29442" xr:uid="{00000000-0005-0000-0000-0000988F0000}"/>
    <cellStyle name="Normal 2 4 3 2 4 3" xfId="6058" xr:uid="{00000000-0005-0000-0000-0000998F0000}"/>
    <cellStyle name="Normal 2 4 3 2 4 3 2" xfId="15808" xr:uid="{00000000-0005-0000-0000-00009A8F0000}"/>
    <cellStyle name="Normal 2 4 3 2 4 3 2 2" xfId="40075" xr:uid="{00000000-0005-0000-0000-00009B8F0000}"/>
    <cellStyle name="Normal 2 4 3 2 4 3 3" xfId="20544" xr:uid="{00000000-0005-0000-0000-00009C8F0000}"/>
    <cellStyle name="Normal 2 4 3 2 4 3 3 2" xfId="44808" xr:uid="{00000000-0005-0000-0000-00009D8F0000}"/>
    <cellStyle name="Normal 2 4 3 2 4 3 4" xfId="25277" xr:uid="{00000000-0005-0000-0000-00009E8F0000}"/>
    <cellStyle name="Normal 2 4 3 2 4 3 4 2" xfId="49541" xr:uid="{00000000-0005-0000-0000-00009F8F0000}"/>
    <cellStyle name="Normal 2 4 3 2 4 3 5" xfId="11249" xr:uid="{00000000-0005-0000-0000-0000A08F0000}"/>
    <cellStyle name="Normal 2 4 3 2 4 3 5 2" xfId="35520" xr:uid="{00000000-0005-0000-0000-0000A18F0000}"/>
    <cellStyle name="Normal 2 4 3 2 4 3 6" xfId="30554" xr:uid="{00000000-0005-0000-0000-0000A28F0000}"/>
    <cellStyle name="Normal 2 4 3 2 4 4" xfId="13529" xr:uid="{00000000-0005-0000-0000-0000A38F0000}"/>
    <cellStyle name="Normal 2 4 3 2 4 4 2" xfId="37797" xr:uid="{00000000-0005-0000-0000-0000A48F0000}"/>
    <cellStyle name="Normal 2 4 3 2 4 5" xfId="18266" xr:uid="{00000000-0005-0000-0000-0000A58F0000}"/>
    <cellStyle name="Normal 2 4 3 2 4 5 2" xfId="42530" xr:uid="{00000000-0005-0000-0000-0000A68F0000}"/>
    <cellStyle name="Normal 2 4 3 2 4 6" xfId="22999" xr:uid="{00000000-0005-0000-0000-0000A78F0000}"/>
    <cellStyle name="Normal 2 4 3 2 4 6 2" xfId="47263" xr:uid="{00000000-0005-0000-0000-0000A88F0000}"/>
    <cellStyle name="Normal 2 4 3 2 4 7" xfId="8973" xr:uid="{00000000-0005-0000-0000-0000A98F0000}"/>
    <cellStyle name="Normal 2 4 3 2 4 7 2" xfId="33244" xr:uid="{00000000-0005-0000-0000-0000AA8F0000}"/>
    <cellStyle name="Normal 2 4 3 2 4 8" xfId="28276" xr:uid="{00000000-0005-0000-0000-0000AB8F0000}"/>
    <cellStyle name="Normal 2 4 3 2 5" xfId="4136" xr:uid="{00000000-0005-0000-0000-0000AC8F0000}"/>
    <cellStyle name="Normal 2 4 3 2 5 2" xfId="6644" xr:uid="{00000000-0005-0000-0000-0000AD8F0000}"/>
    <cellStyle name="Normal 2 4 3 2 5 2 2" xfId="16394" xr:uid="{00000000-0005-0000-0000-0000AE8F0000}"/>
    <cellStyle name="Normal 2 4 3 2 5 2 2 2" xfId="40661" xr:uid="{00000000-0005-0000-0000-0000AF8F0000}"/>
    <cellStyle name="Normal 2 4 3 2 5 2 3" xfId="21130" xr:uid="{00000000-0005-0000-0000-0000B08F0000}"/>
    <cellStyle name="Normal 2 4 3 2 5 2 3 2" xfId="45394" xr:uid="{00000000-0005-0000-0000-0000B18F0000}"/>
    <cellStyle name="Normal 2 4 3 2 5 2 4" xfId="25863" xr:uid="{00000000-0005-0000-0000-0000B28F0000}"/>
    <cellStyle name="Normal 2 4 3 2 5 2 4 2" xfId="50127" xr:uid="{00000000-0005-0000-0000-0000B38F0000}"/>
    <cellStyle name="Normal 2 4 3 2 5 2 5" xfId="11835" xr:uid="{00000000-0005-0000-0000-0000B48F0000}"/>
    <cellStyle name="Normal 2 4 3 2 5 2 5 2" xfId="36106" xr:uid="{00000000-0005-0000-0000-0000B58F0000}"/>
    <cellStyle name="Normal 2 4 3 2 5 2 6" xfId="31140" xr:uid="{00000000-0005-0000-0000-0000B68F0000}"/>
    <cellStyle name="Normal 2 4 3 2 5 3" xfId="14115" xr:uid="{00000000-0005-0000-0000-0000B78F0000}"/>
    <cellStyle name="Normal 2 4 3 2 5 3 2" xfId="38383" xr:uid="{00000000-0005-0000-0000-0000B88F0000}"/>
    <cellStyle name="Normal 2 4 3 2 5 4" xfId="18852" xr:uid="{00000000-0005-0000-0000-0000B98F0000}"/>
    <cellStyle name="Normal 2 4 3 2 5 4 2" xfId="43116" xr:uid="{00000000-0005-0000-0000-0000BA8F0000}"/>
    <cellStyle name="Normal 2 4 3 2 5 5" xfId="23585" xr:uid="{00000000-0005-0000-0000-0000BB8F0000}"/>
    <cellStyle name="Normal 2 4 3 2 5 5 2" xfId="47849" xr:uid="{00000000-0005-0000-0000-0000BC8F0000}"/>
    <cellStyle name="Normal 2 4 3 2 5 6" xfId="9559" xr:uid="{00000000-0005-0000-0000-0000BD8F0000}"/>
    <cellStyle name="Normal 2 4 3 2 5 6 2" xfId="33830" xr:uid="{00000000-0005-0000-0000-0000BE8F0000}"/>
    <cellStyle name="Normal 2 4 3 2 5 7" xfId="28862" xr:uid="{00000000-0005-0000-0000-0000BF8F0000}"/>
    <cellStyle name="Normal 2 4 3 2 6" xfId="5285" xr:uid="{00000000-0005-0000-0000-0000C08F0000}"/>
    <cellStyle name="Normal 2 4 3 2 6 2" xfId="15036" xr:uid="{00000000-0005-0000-0000-0000C18F0000}"/>
    <cellStyle name="Normal 2 4 3 2 6 2 2" xfId="39303" xr:uid="{00000000-0005-0000-0000-0000C28F0000}"/>
    <cellStyle name="Normal 2 4 3 2 6 3" xfId="19772" xr:uid="{00000000-0005-0000-0000-0000C38F0000}"/>
    <cellStyle name="Normal 2 4 3 2 6 3 2" xfId="44036" xr:uid="{00000000-0005-0000-0000-0000C48F0000}"/>
    <cellStyle name="Normal 2 4 3 2 6 4" xfId="24505" xr:uid="{00000000-0005-0000-0000-0000C58F0000}"/>
    <cellStyle name="Normal 2 4 3 2 6 4 2" xfId="48769" xr:uid="{00000000-0005-0000-0000-0000C68F0000}"/>
    <cellStyle name="Normal 2 4 3 2 6 5" xfId="10477" xr:uid="{00000000-0005-0000-0000-0000C78F0000}"/>
    <cellStyle name="Normal 2 4 3 2 6 5 2" xfId="34748" xr:uid="{00000000-0005-0000-0000-0000C88F0000}"/>
    <cellStyle name="Normal 2 4 3 2 6 6" xfId="29782" xr:uid="{00000000-0005-0000-0000-0000C98F0000}"/>
    <cellStyle name="Normal 2 4 3 2 7" xfId="7403" xr:uid="{00000000-0005-0000-0000-0000CA8F0000}"/>
    <cellStyle name="Normal 2 4 3 2 7 2" xfId="21889" xr:uid="{00000000-0005-0000-0000-0000CB8F0000}"/>
    <cellStyle name="Normal 2 4 3 2 7 2 2" xfId="46153" xr:uid="{00000000-0005-0000-0000-0000CC8F0000}"/>
    <cellStyle name="Normal 2 4 3 2 7 3" xfId="26622" xr:uid="{00000000-0005-0000-0000-0000CD8F0000}"/>
    <cellStyle name="Normal 2 4 3 2 7 3 2" xfId="50886" xr:uid="{00000000-0005-0000-0000-0000CE8F0000}"/>
    <cellStyle name="Normal 2 4 3 2 7 4" xfId="17153" xr:uid="{00000000-0005-0000-0000-0000CF8F0000}"/>
    <cellStyle name="Normal 2 4 3 2 7 4 2" xfId="41420" xr:uid="{00000000-0005-0000-0000-0000D08F0000}"/>
    <cellStyle name="Normal 2 4 3 2 7 5" xfId="31899" xr:uid="{00000000-0005-0000-0000-0000D18F0000}"/>
    <cellStyle name="Normal 2 4 3 2 8" xfId="7582" xr:uid="{00000000-0005-0000-0000-0000D28F0000}"/>
    <cellStyle name="Normal 2 4 3 2 8 2" xfId="26801" xr:uid="{00000000-0005-0000-0000-0000D38F0000}"/>
    <cellStyle name="Normal 2 4 3 2 8 2 2" xfId="51065" xr:uid="{00000000-0005-0000-0000-0000D48F0000}"/>
    <cellStyle name="Normal 2 4 3 2 8 3" xfId="12756" xr:uid="{00000000-0005-0000-0000-0000D58F0000}"/>
    <cellStyle name="Normal 2 4 3 2 8 3 2" xfId="37025" xr:uid="{00000000-0005-0000-0000-0000D68F0000}"/>
    <cellStyle name="Normal 2 4 3 2 8 4" xfId="32078" xr:uid="{00000000-0005-0000-0000-0000D78F0000}"/>
    <cellStyle name="Normal 2 4 3 2 9" xfId="17494" xr:uid="{00000000-0005-0000-0000-0000D88F0000}"/>
    <cellStyle name="Normal 2 4 3 2 9 2" xfId="41758" xr:uid="{00000000-0005-0000-0000-0000D98F0000}"/>
    <cellStyle name="Normal 2 4 3 2_BALANZA DE COMPROBACIÓN" xfId="1396" xr:uid="{00000000-0005-0000-0000-0000DA8F0000}"/>
    <cellStyle name="Normal 2 4 3 3" xfId="1397" xr:uid="{00000000-0005-0000-0000-0000DB8F0000}"/>
    <cellStyle name="Normal 2 4 3 3 10" xfId="8170" xr:uid="{00000000-0005-0000-0000-0000DC8F0000}"/>
    <cellStyle name="Normal 2 4 3 3 10 2" xfId="32666" xr:uid="{00000000-0005-0000-0000-0000DD8F0000}"/>
    <cellStyle name="Normal 2 4 3 3 11" xfId="26982" xr:uid="{00000000-0005-0000-0000-0000DE8F0000}"/>
    <cellStyle name="Normal 2 4 3 3 11 2" xfId="51246" xr:uid="{00000000-0005-0000-0000-0000DF8F0000}"/>
    <cellStyle name="Normal 2 4 3 3 12" xfId="27162" xr:uid="{00000000-0005-0000-0000-0000E08F0000}"/>
    <cellStyle name="Normal 2 4 3 3 12 2" xfId="51425" xr:uid="{00000000-0005-0000-0000-0000E18F0000}"/>
    <cellStyle name="Normal 2 4 3 3 13" xfId="27504" xr:uid="{00000000-0005-0000-0000-0000E28F0000}"/>
    <cellStyle name="Normal 2 4 3 3 2" xfId="2939" xr:uid="{00000000-0005-0000-0000-0000E38F0000}"/>
    <cellStyle name="Normal 2 4 3 3 2 2" xfId="4677" xr:uid="{00000000-0005-0000-0000-0000E48F0000}"/>
    <cellStyle name="Normal 2 4 3 3 2 2 2" xfId="7044" xr:uid="{00000000-0005-0000-0000-0000E58F0000}"/>
    <cellStyle name="Normal 2 4 3 3 2 2 2 2" xfId="16794" xr:uid="{00000000-0005-0000-0000-0000E68F0000}"/>
    <cellStyle name="Normal 2 4 3 3 2 2 2 2 2" xfId="41061" xr:uid="{00000000-0005-0000-0000-0000E78F0000}"/>
    <cellStyle name="Normal 2 4 3 3 2 2 2 3" xfId="21530" xr:uid="{00000000-0005-0000-0000-0000E88F0000}"/>
    <cellStyle name="Normal 2 4 3 3 2 2 2 3 2" xfId="45794" xr:uid="{00000000-0005-0000-0000-0000E98F0000}"/>
    <cellStyle name="Normal 2 4 3 3 2 2 2 4" xfId="26263" xr:uid="{00000000-0005-0000-0000-0000EA8F0000}"/>
    <cellStyle name="Normal 2 4 3 3 2 2 2 4 2" xfId="50527" xr:uid="{00000000-0005-0000-0000-0000EB8F0000}"/>
    <cellStyle name="Normal 2 4 3 3 2 2 2 5" xfId="12235" xr:uid="{00000000-0005-0000-0000-0000EC8F0000}"/>
    <cellStyle name="Normal 2 4 3 3 2 2 2 5 2" xfId="36506" xr:uid="{00000000-0005-0000-0000-0000ED8F0000}"/>
    <cellStyle name="Normal 2 4 3 3 2 2 2 6" xfId="31540" xr:uid="{00000000-0005-0000-0000-0000EE8F0000}"/>
    <cellStyle name="Normal 2 4 3 3 2 2 3" xfId="14515" xr:uid="{00000000-0005-0000-0000-0000EF8F0000}"/>
    <cellStyle name="Normal 2 4 3 3 2 2 3 2" xfId="38783" xr:uid="{00000000-0005-0000-0000-0000F08F0000}"/>
    <cellStyle name="Normal 2 4 3 3 2 2 4" xfId="19252" xr:uid="{00000000-0005-0000-0000-0000F18F0000}"/>
    <cellStyle name="Normal 2 4 3 3 2 2 4 2" xfId="43516" xr:uid="{00000000-0005-0000-0000-0000F28F0000}"/>
    <cellStyle name="Normal 2 4 3 3 2 2 5" xfId="23985" xr:uid="{00000000-0005-0000-0000-0000F38F0000}"/>
    <cellStyle name="Normal 2 4 3 3 2 2 5 2" xfId="48249" xr:uid="{00000000-0005-0000-0000-0000F48F0000}"/>
    <cellStyle name="Normal 2 4 3 3 2 2 6" xfId="9959" xr:uid="{00000000-0005-0000-0000-0000F58F0000}"/>
    <cellStyle name="Normal 2 4 3 3 2 2 6 2" xfId="34230" xr:uid="{00000000-0005-0000-0000-0000F68F0000}"/>
    <cellStyle name="Normal 2 4 3 3 2 2 7" xfId="29262" xr:uid="{00000000-0005-0000-0000-0000F78F0000}"/>
    <cellStyle name="Normal 2 4 3 3 2 3" xfId="5878" xr:uid="{00000000-0005-0000-0000-0000F88F0000}"/>
    <cellStyle name="Normal 2 4 3 3 2 3 2" xfId="15628" xr:uid="{00000000-0005-0000-0000-0000F98F0000}"/>
    <cellStyle name="Normal 2 4 3 3 2 3 2 2" xfId="39895" xr:uid="{00000000-0005-0000-0000-0000FA8F0000}"/>
    <cellStyle name="Normal 2 4 3 3 2 3 3" xfId="20364" xr:uid="{00000000-0005-0000-0000-0000FB8F0000}"/>
    <cellStyle name="Normal 2 4 3 3 2 3 3 2" xfId="44628" xr:uid="{00000000-0005-0000-0000-0000FC8F0000}"/>
    <cellStyle name="Normal 2 4 3 3 2 3 4" xfId="25097" xr:uid="{00000000-0005-0000-0000-0000FD8F0000}"/>
    <cellStyle name="Normal 2 4 3 3 2 3 4 2" xfId="49361" xr:uid="{00000000-0005-0000-0000-0000FE8F0000}"/>
    <cellStyle name="Normal 2 4 3 3 2 3 5" xfId="11069" xr:uid="{00000000-0005-0000-0000-0000FF8F0000}"/>
    <cellStyle name="Normal 2 4 3 3 2 3 5 2" xfId="35340" xr:uid="{00000000-0005-0000-0000-000000900000}"/>
    <cellStyle name="Normal 2 4 3 3 2 3 6" xfId="30374" xr:uid="{00000000-0005-0000-0000-000001900000}"/>
    <cellStyle name="Normal 2 4 3 3 2 4" xfId="13348" xr:uid="{00000000-0005-0000-0000-000002900000}"/>
    <cellStyle name="Normal 2 4 3 3 2 4 2" xfId="37617" xr:uid="{00000000-0005-0000-0000-000003900000}"/>
    <cellStyle name="Normal 2 4 3 3 2 5" xfId="18086" xr:uid="{00000000-0005-0000-0000-000004900000}"/>
    <cellStyle name="Normal 2 4 3 3 2 5 2" xfId="42350" xr:uid="{00000000-0005-0000-0000-000005900000}"/>
    <cellStyle name="Normal 2 4 3 3 2 6" xfId="22819" xr:uid="{00000000-0005-0000-0000-000006900000}"/>
    <cellStyle name="Normal 2 4 3 3 2 6 2" xfId="47083" xr:uid="{00000000-0005-0000-0000-000007900000}"/>
    <cellStyle name="Normal 2 4 3 3 2 7" xfId="8709" xr:uid="{00000000-0005-0000-0000-000008900000}"/>
    <cellStyle name="Normal 2 4 3 3 2 7 2" xfId="33064" xr:uid="{00000000-0005-0000-0000-000009900000}"/>
    <cellStyle name="Normal 2 4 3 3 2 8" xfId="28096" xr:uid="{00000000-0005-0000-0000-00000A900000}"/>
    <cellStyle name="Normal 2 4 3 3 3" xfId="3552" xr:uid="{00000000-0005-0000-0000-00000B900000}"/>
    <cellStyle name="Normal 2 4 3 3 3 2" xfId="4943" xr:uid="{00000000-0005-0000-0000-00000C900000}"/>
    <cellStyle name="Normal 2 4 3 3 3 2 2" xfId="7226" xr:uid="{00000000-0005-0000-0000-00000D900000}"/>
    <cellStyle name="Normal 2 4 3 3 3 2 2 2" xfId="16976" xr:uid="{00000000-0005-0000-0000-00000E900000}"/>
    <cellStyle name="Normal 2 4 3 3 3 2 2 2 2" xfId="41243" xr:uid="{00000000-0005-0000-0000-00000F900000}"/>
    <cellStyle name="Normal 2 4 3 3 3 2 2 3" xfId="21712" xr:uid="{00000000-0005-0000-0000-000010900000}"/>
    <cellStyle name="Normal 2 4 3 3 3 2 2 3 2" xfId="45976" xr:uid="{00000000-0005-0000-0000-000011900000}"/>
    <cellStyle name="Normal 2 4 3 3 3 2 2 4" xfId="26445" xr:uid="{00000000-0005-0000-0000-000012900000}"/>
    <cellStyle name="Normal 2 4 3 3 3 2 2 4 2" xfId="50709" xr:uid="{00000000-0005-0000-0000-000013900000}"/>
    <cellStyle name="Normal 2 4 3 3 3 2 2 5" xfId="12417" xr:uid="{00000000-0005-0000-0000-000014900000}"/>
    <cellStyle name="Normal 2 4 3 3 3 2 2 5 2" xfId="36688" xr:uid="{00000000-0005-0000-0000-000015900000}"/>
    <cellStyle name="Normal 2 4 3 3 3 2 2 6" xfId="31722" xr:uid="{00000000-0005-0000-0000-000016900000}"/>
    <cellStyle name="Normal 2 4 3 3 3 2 3" xfId="14697" xr:uid="{00000000-0005-0000-0000-000017900000}"/>
    <cellStyle name="Normal 2 4 3 3 3 2 3 2" xfId="38965" xr:uid="{00000000-0005-0000-0000-000018900000}"/>
    <cellStyle name="Normal 2 4 3 3 3 2 4" xfId="19434" xr:uid="{00000000-0005-0000-0000-000019900000}"/>
    <cellStyle name="Normal 2 4 3 3 3 2 4 2" xfId="43698" xr:uid="{00000000-0005-0000-0000-00001A900000}"/>
    <cellStyle name="Normal 2 4 3 3 3 2 5" xfId="24167" xr:uid="{00000000-0005-0000-0000-00001B900000}"/>
    <cellStyle name="Normal 2 4 3 3 3 2 5 2" xfId="48431" xr:uid="{00000000-0005-0000-0000-00001C900000}"/>
    <cellStyle name="Normal 2 4 3 3 3 2 6" xfId="10141" xr:uid="{00000000-0005-0000-0000-00001D900000}"/>
    <cellStyle name="Normal 2 4 3 3 3 2 6 2" xfId="34412" xr:uid="{00000000-0005-0000-0000-00001E900000}"/>
    <cellStyle name="Normal 2 4 3 3 3 2 7" xfId="29444" xr:uid="{00000000-0005-0000-0000-00001F900000}"/>
    <cellStyle name="Normal 2 4 3 3 3 3" xfId="6060" xr:uid="{00000000-0005-0000-0000-000020900000}"/>
    <cellStyle name="Normal 2 4 3 3 3 3 2" xfId="15810" xr:uid="{00000000-0005-0000-0000-000021900000}"/>
    <cellStyle name="Normal 2 4 3 3 3 3 2 2" xfId="40077" xr:uid="{00000000-0005-0000-0000-000022900000}"/>
    <cellStyle name="Normal 2 4 3 3 3 3 3" xfId="20546" xr:uid="{00000000-0005-0000-0000-000023900000}"/>
    <cellStyle name="Normal 2 4 3 3 3 3 3 2" xfId="44810" xr:uid="{00000000-0005-0000-0000-000024900000}"/>
    <cellStyle name="Normal 2 4 3 3 3 3 4" xfId="25279" xr:uid="{00000000-0005-0000-0000-000025900000}"/>
    <cellStyle name="Normal 2 4 3 3 3 3 4 2" xfId="49543" xr:uid="{00000000-0005-0000-0000-000026900000}"/>
    <cellStyle name="Normal 2 4 3 3 3 3 5" xfId="11251" xr:uid="{00000000-0005-0000-0000-000027900000}"/>
    <cellStyle name="Normal 2 4 3 3 3 3 5 2" xfId="35522" xr:uid="{00000000-0005-0000-0000-000028900000}"/>
    <cellStyle name="Normal 2 4 3 3 3 3 6" xfId="30556" xr:uid="{00000000-0005-0000-0000-000029900000}"/>
    <cellStyle name="Normal 2 4 3 3 3 4" xfId="13531" xr:uid="{00000000-0005-0000-0000-00002A900000}"/>
    <cellStyle name="Normal 2 4 3 3 3 4 2" xfId="37799" xr:uid="{00000000-0005-0000-0000-00002B900000}"/>
    <cellStyle name="Normal 2 4 3 3 3 5" xfId="18268" xr:uid="{00000000-0005-0000-0000-00002C900000}"/>
    <cellStyle name="Normal 2 4 3 3 3 5 2" xfId="42532" xr:uid="{00000000-0005-0000-0000-00002D900000}"/>
    <cellStyle name="Normal 2 4 3 3 3 6" xfId="23001" xr:uid="{00000000-0005-0000-0000-00002E900000}"/>
    <cellStyle name="Normal 2 4 3 3 3 6 2" xfId="47265" xr:uid="{00000000-0005-0000-0000-00002F900000}"/>
    <cellStyle name="Normal 2 4 3 3 3 7" xfId="8975" xr:uid="{00000000-0005-0000-0000-000030900000}"/>
    <cellStyle name="Normal 2 4 3 3 3 7 2" xfId="33246" xr:uid="{00000000-0005-0000-0000-000031900000}"/>
    <cellStyle name="Normal 2 4 3 3 3 8" xfId="28278" xr:uid="{00000000-0005-0000-0000-000032900000}"/>
    <cellStyle name="Normal 2 4 3 3 4" xfId="4138" xr:uid="{00000000-0005-0000-0000-000033900000}"/>
    <cellStyle name="Normal 2 4 3 3 4 2" xfId="6646" xr:uid="{00000000-0005-0000-0000-000034900000}"/>
    <cellStyle name="Normal 2 4 3 3 4 2 2" xfId="16396" xr:uid="{00000000-0005-0000-0000-000035900000}"/>
    <cellStyle name="Normal 2 4 3 3 4 2 2 2" xfId="40663" xr:uid="{00000000-0005-0000-0000-000036900000}"/>
    <cellStyle name="Normal 2 4 3 3 4 2 3" xfId="21132" xr:uid="{00000000-0005-0000-0000-000037900000}"/>
    <cellStyle name="Normal 2 4 3 3 4 2 3 2" xfId="45396" xr:uid="{00000000-0005-0000-0000-000038900000}"/>
    <cellStyle name="Normal 2 4 3 3 4 2 4" xfId="25865" xr:uid="{00000000-0005-0000-0000-000039900000}"/>
    <cellStyle name="Normal 2 4 3 3 4 2 4 2" xfId="50129" xr:uid="{00000000-0005-0000-0000-00003A900000}"/>
    <cellStyle name="Normal 2 4 3 3 4 2 5" xfId="11837" xr:uid="{00000000-0005-0000-0000-00003B900000}"/>
    <cellStyle name="Normal 2 4 3 3 4 2 5 2" xfId="36108" xr:uid="{00000000-0005-0000-0000-00003C900000}"/>
    <cellStyle name="Normal 2 4 3 3 4 2 6" xfId="31142" xr:uid="{00000000-0005-0000-0000-00003D900000}"/>
    <cellStyle name="Normal 2 4 3 3 4 3" xfId="14117" xr:uid="{00000000-0005-0000-0000-00003E900000}"/>
    <cellStyle name="Normal 2 4 3 3 4 3 2" xfId="38385" xr:uid="{00000000-0005-0000-0000-00003F900000}"/>
    <cellStyle name="Normal 2 4 3 3 4 4" xfId="18854" xr:uid="{00000000-0005-0000-0000-000040900000}"/>
    <cellStyle name="Normal 2 4 3 3 4 4 2" xfId="43118" xr:uid="{00000000-0005-0000-0000-000041900000}"/>
    <cellStyle name="Normal 2 4 3 3 4 5" xfId="23587" xr:uid="{00000000-0005-0000-0000-000042900000}"/>
    <cellStyle name="Normal 2 4 3 3 4 5 2" xfId="47851" xr:uid="{00000000-0005-0000-0000-000043900000}"/>
    <cellStyle name="Normal 2 4 3 3 4 6" xfId="9561" xr:uid="{00000000-0005-0000-0000-000044900000}"/>
    <cellStyle name="Normal 2 4 3 3 4 6 2" xfId="33832" xr:uid="{00000000-0005-0000-0000-000045900000}"/>
    <cellStyle name="Normal 2 4 3 3 4 7" xfId="28864" xr:uid="{00000000-0005-0000-0000-000046900000}"/>
    <cellStyle name="Normal 2 4 3 3 5" xfId="5287" xr:uid="{00000000-0005-0000-0000-000047900000}"/>
    <cellStyle name="Normal 2 4 3 3 5 2" xfId="15038" xr:uid="{00000000-0005-0000-0000-000048900000}"/>
    <cellStyle name="Normal 2 4 3 3 5 2 2" xfId="39305" xr:uid="{00000000-0005-0000-0000-000049900000}"/>
    <cellStyle name="Normal 2 4 3 3 5 3" xfId="19774" xr:uid="{00000000-0005-0000-0000-00004A900000}"/>
    <cellStyle name="Normal 2 4 3 3 5 3 2" xfId="44038" xr:uid="{00000000-0005-0000-0000-00004B900000}"/>
    <cellStyle name="Normal 2 4 3 3 5 4" xfId="24507" xr:uid="{00000000-0005-0000-0000-00004C900000}"/>
    <cellStyle name="Normal 2 4 3 3 5 4 2" xfId="48771" xr:uid="{00000000-0005-0000-0000-00004D900000}"/>
    <cellStyle name="Normal 2 4 3 3 5 5" xfId="10479" xr:uid="{00000000-0005-0000-0000-00004E900000}"/>
    <cellStyle name="Normal 2 4 3 3 5 5 2" xfId="34750" xr:uid="{00000000-0005-0000-0000-00004F900000}"/>
    <cellStyle name="Normal 2 4 3 3 5 6" xfId="29784" xr:uid="{00000000-0005-0000-0000-000050900000}"/>
    <cellStyle name="Normal 2 4 3 3 6" xfId="7405" xr:uid="{00000000-0005-0000-0000-000051900000}"/>
    <cellStyle name="Normal 2 4 3 3 6 2" xfId="21891" xr:uid="{00000000-0005-0000-0000-000052900000}"/>
    <cellStyle name="Normal 2 4 3 3 6 2 2" xfId="46155" xr:uid="{00000000-0005-0000-0000-000053900000}"/>
    <cellStyle name="Normal 2 4 3 3 6 3" xfId="26624" xr:uid="{00000000-0005-0000-0000-000054900000}"/>
    <cellStyle name="Normal 2 4 3 3 6 3 2" xfId="50888" xr:uid="{00000000-0005-0000-0000-000055900000}"/>
    <cellStyle name="Normal 2 4 3 3 6 4" xfId="17155" xr:uid="{00000000-0005-0000-0000-000056900000}"/>
    <cellStyle name="Normal 2 4 3 3 6 4 2" xfId="41422" xr:uid="{00000000-0005-0000-0000-000057900000}"/>
    <cellStyle name="Normal 2 4 3 3 6 5" xfId="31901" xr:uid="{00000000-0005-0000-0000-000058900000}"/>
    <cellStyle name="Normal 2 4 3 3 7" xfId="7584" xr:uid="{00000000-0005-0000-0000-000059900000}"/>
    <cellStyle name="Normal 2 4 3 3 7 2" xfId="26803" xr:uid="{00000000-0005-0000-0000-00005A900000}"/>
    <cellStyle name="Normal 2 4 3 3 7 2 2" xfId="51067" xr:uid="{00000000-0005-0000-0000-00005B900000}"/>
    <cellStyle name="Normal 2 4 3 3 7 3" xfId="12758" xr:uid="{00000000-0005-0000-0000-00005C900000}"/>
    <cellStyle name="Normal 2 4 3 3 7 3 2" xfId="37027" xr:uid="{00000000-0005-0000-0000-00005D900000}"/>
    <cellStyle name="Normal 2 4 3 3 7 4" xfId="32080" xr:uid="{00000000-0005-0000-0000-00005E900000}"/>
    <cellStyle name="Normal 2 4 3 3 8" xfId="17496" xr:uid="{00000000-0005-0000-0000-00005F900000}"/>
    <cellStyle name="Normal 2 4 3 3 8 2" xfId="41760" xr:uid="{00000000-0005-0000-0000-000060900000}"/>
    <cellStyle name="Normal 2 4 3 3 9" xfId="22229" xr:uid="{00000000-0005-0000-0000-000061900000}"/>
    <cellStyle name="Normal 2 4 3 3 9 2" xfId="46493" xr:uid="{00000000-0005-0000-0000-000062900000}"/>
    <cellStyle name="Normal 2 4 3 4" xfId="2936" xr:uid="{00000000-0005-0000-0000-000063900000}"/>
    <cellStyle name="Normal 2 4 3 4 2" xfId="4674" xr:uid="{00000000-0005-0000-0000-000064900000}"/>
    <cellStyle name="Normal 2 4 3 4 2 2" xfId="7041" xr:uid="{00000000-0005-0000-0000-000065900000}"/>
    <cellStyle name="Normal 2 4 3 4 2 2 2" xfId="16791" xr:uid="{00000000-0005-0000-0000-000066900000}"/>
    <cellStyle name="Normal 2 4 3 4 2 2 2 2" xfId="41058" xr:uid="{00000000-0005-0000-0000-000067900000}"/>
    <cellStyle name="Normal 2 4 3 4 2 2 3" xfId="21527" xr:uid="{00000000-0005-0000-0000-000068900000}"/>
    <cellStyle name="Normal 2 4 3 4 2 2 3 2" xfId="45791" xr:uid="{00000000-0005-0000-0000-000069900000}"/>
    <cellStyle name="Normal 2 4 3 4 2 2 4" xfId="26260" xr:uid="{00000000-0005-0000-0000-00006A900000}"/>
    <cellStyle name="Normal 2 4 3 4 2 2 4 2" xfId="50524" xr:uid="{00000000-0005-0000-0000-00006B900000}"/>
    <cellStyle name="Normal 2 4 3 4 2 2 5" xfId="12232" xr:uid="{00000000-0005-0000-0000-00006C900000}"/>
    <cellStyle name="Normal 2 4 3 4 2 2 5 2" xfId="36503" xr:uid="{00000000-0005-0000-0000-00006D900000}"/>
    <cellStyle name="Normal 2 4 3 4 2 2 6" xfId="31537" xr:uid="{00000000-0005-0000-0000-00006E900000}"/>
    <cellStyle name="Normal 2 4 3 4 2 3" xfId="14512" xr:uid="{00000000-0005-0000-0000-00006F900000}"/>
    <cellStyle name="Normal 2 4 3 4 2 3 2" xfId="38780" xr:uid="{00000000-0005-0000-0000-000070900000}"/>
    <cellStyle name="Normal 2 4 3 4 2 4" xfId="19249" xr:uid="{00000000-0005-0000-0000-000071900000}"/>
    <cellStyle name="Normal 2 4 3 4 2 4 2" xfId="43513" xr:uid="{00000000-0005-0000-0000-000072900000}"/>
    <cellStyle name="Normal 2 4 3 4 2 5" xfId="23982" xr:uid="{00000000-0005-0000-0000-000073900000}"/>
    <cellStyle name="Normal 2 4 3 4 2 5 2" xfId="48246" xr:uid="{00000000-0005-0000-0000-000074900000}"/>
    <cellStyle name="Normal 2 4 3 4 2 6" xfId="9956" xr:uid="{00000000-0005-0000-0000-000075900000}"/>
    <cellStyle name="Normal 2 4 3 4 2 6 2" xfId="34227" xr:uid="{00000000-0005-0000-0000-000076900000}"/>
    <cellStyle name="Normal 2 4 3 4 2 7" xfId="29259" xr:uid="{00000000-0005-0000-0000-000077900000}"/>
    <cellStyle name="Normal 2 4 3 4 3" xfId="5875" xr:uid="{00000000-0005-0000-0000-000078900000}"/>
    <cellStyle name="Normal 2 4 3 4 3 2" xfId="15625" xr:uid="{00000000-0005-0000-0000-000079900000}"/>
    <cellStyle name="Normal 2 4 3 4 3 2 2" xfId="39892" xr:uid="{00000000-0005-0000-0000-00007A900000}"/>
    <cellStyle name="Normal 2 4 3 4 3 3" xfId="20361" xr:uid="{00000000-0005-0000-0000-00007B900000}"/>
    <cellStyle name="Normal 2 4 3 4 3 3 2" xfId="44625" xr:uid="{00000000-0005-0000-0000-00007C900000}"/>
    <cellStyle name="Normal 2 4 3 4 3 4" xfId="25094" xr:uid="{00000000-0005-0000-0000-00007D900000}"/>
    <cellStyle name="Normal 2 4 3 4 3 4 2" xfId="49358" xr:uid="{00000000-0005-0000-0000-00007E900000}"/>
    <cellStyle name="Normal 2 4 3 4 3 5" xfId="11066" xr:uid="{00000000-0005-0000-0000-00007F900000}"/>
    <cellStyle name="Normal 2 4 3 4 3 5 2" xfId="35337" xr:uid="{00000000-0005-0000-0000-000080900000}"/>
    <cellStyle name="Normal 2 4 3 4 3 6" xfId="30371" xr:uid="{00000000-0005-0000-0000-000081900000}"/>
    <cellStyle name="Normal 2 4 3 4 4" xfId="13345" xr:uid="{00000000-0005-0000-0000-000082900000}"/>
    <cellStyle name="Normal 2 4 3 4 4 2" xfId="37614" xr:uid="{00000000-0005-0000-0000-000083900000}"/>
    <cellStyle name="Normal 2 4 3 4 5" xfId="18083" xr:uid="{00000000-0005-0000-0000-000084900000}"/>
    <cellStyle name="Normal 2 4 3 4 5 2" xfId="42347" xr:uid="{00000000-0005-0000-0000-000085900000}"/>
    <cellStyle name="Normal 2 4 3 4 6" xfId="22816" xr:uid="{00000000-0005-0000-0000-000086900000}"/>
    <cellStyle name="Normal 2 4 3 4 6 2" xfId="47080" xr:uid="{00000000-0005-0000-0000-000087900000}"/>
    <cellStyle name="Normal 2 4 3 4 7" xfId="8706" xr:uid="{00000000-0005-0000-0000-000088900000}"/>
    <cellStyle name="Normal 2 4 3 4 7 2" xfId="33061" xr:uid="{00000000-0005-0000-0000-000089900000}"/>
    <cellStyle name="Normal 2 4 3 4 8" xfId="28093" xr:uid="{00000000-0005-0000-0000-00008A900000}"/>
    <cellStyle name="Normal 2 4 3 5" xfId="3549" xr:uid="{00000000-0005-0000-0000-00008B900000}"/>
    <cellStyle name="Normal 2 4 3 5 2" xfId="4940" xr:uid="{00000000-0005-0000-0000-00008C900000}"/>
    <cellStyle name="Normal 2 4 3 5 2 2" xfId="7223" xr:uid="{00000000-0005-0000-0000-00008D900000}"/>
    <cellStyle name="Normal 2 4 3 5 2 2 2" xfId="16973" xr:uid="{00000000-0005-0000-0000-00008E900000}"/>
    <cellStyle name="Normal 2 4 3 5 2 2 2 2" xfId="41240" xr:uid="{00000000-0005-0000-0000-00008F900000}"/>
    <cellStyle name="Normal 2 4 3 5 2 2 3" xfId="21709" xr:uid="{00000000-0005-0000-0000-000090900000}"/>
    <cellStyle name="Normal 2 4 3 5 2 2 3 2" xfId="45973" xr:uid="{00000000-0005-0000-0000-000091900000}"/>
    <cellStyle name="Normal 2 4 3 5 2 2 4" xfId="26442" xr:uid="{00000000-0005-0000-0000-000092900000}"/>
    <cellStyle name="Normal 2 4 3 5 2 2 4 2" xfId="50706" xr:uid="{00000000-0005-0000-0000-000093900000}"/>
    <cellStyle name="Normal 2 4 3 5 2 2 5" xfId="12414" xr:uid="{00000000-0005-0000-0000-000094900000}"/>
    <cellStyle name="Normal 2 4 3 5 2 2 5 2" xfId="36685" xr:uid="{00000000-0005-0000-0000-000095900000}"/>
    <cellStyle name="Normal 2 4 3 5 2 2 6" xfId="31719" xr:uid="{00000000-0005-0000-0000-000096900000}"/>
    <cellStyle name="Normal 2 4 3 5 2 3" xfId="14694" xr:uid="{00000000-0005-0000-0000-000097900000}"/>
    <cellStyle name="Normal 2 4 3 5 2 3 2" xfId="38962" xr:uid="{00000000-0005-0000-0000-000098900000}"/>
    <cellStyle name="Normal 2 4 3 5 2 4" xfId="19431" xr:uid="{00000000-0005-0000-0000-000099900000}"/>
    <cellStyle name="Normal 2 4 3 5 2 4 2" xfId="43695" xr:uid="{00000000-0005-0000-0000-00009A900000}"/>
    <cellStyle name="Normal 2 4 3 5 2 5" xfId="24164" xr:uid="{00000000-0005-0000-0000-00009B900000}"/>
    <cellStyle name="Normal 2 4 3 5 2 5 2" xfId="48428" xr:uid="{00000000-0005-0000-0000-00009C900000}"/>
    <cellStyle name="Normal 2 4 3 5 2 6" xfId="10138" xr:uid="{00000000-0005-0000-0000-00009D900000}"/>
    <cellStyle name="Normal 2 4 3 5 2 6 2" xfId="34409" xr:uid="{00000000-0005-0000-0000-00009E900000}"/>
    <cellStyle name="Normal 2 4 3 5 2 7" xfId="29441" xr:uid="{00000000-0005-0000-0000-00009F900000}"/>
    <cellStyle name="Normal 2 4 3 5 3" xfId="6057" xr:uid="{00000000-0005-0000-0000-0000A0900000}"/>
    <cellStyle name="Normal 2 4 3 5 3 2" xfId="15807" xr:uid="{00000000-0005-0000-0000-0000A1900000}"/>
    <cellStyle name="Normal 2 4 3 5 3 2 2" xfId="40074" xr:uid="{00000000-0005-0000-0000-0000A2900000}"/>
    <cellStyle name="Normal 2 4 3 5 3 3" xfId="20543" xr:uid="{00000000-0005-0000-0000-0000A3900000}"/>
    <cellStyle name="Normal 2 4 3 5 3 3 2" xfId="44807" xr:uid="{00000000-0005-0000-0000-0000A4900000}"/>
    <cellStyle name="Normal 2 4 3 5 3 4" xfId="25276" xr:uid="{00000000-0005-0000-0000-0000A5900000}"/>
    <cellStyle name="Normal 2 4 3 5 3 4 2" xfId="49540" xr:uid="{00000000-0005-0000-0000-0000A6900000}"/>
    <cellStyle name="Normal 2 4 3 5 3 5" xfId="11248" xr:uid="{00000000-0005-0000-0000-0000A7900000}"/>
    <cellStyle name="Normal 2 4 3 5 3 5 2" xfId="35519" xr:uid="{00000000-0005-0000-0000-0000A8900000}"/>
    <cellStyle name="Normal 2 4 3 5 3 6" xfId="30553" xr:uid="{00000000-0005-0000-0000-0000A9900000}"/>
    <cellStyle name="Normal 2 4 3 5 4" xfId="13528" xr:uid="{00000000-0005-0000-0000-0000AA900000}"/>
    <cellStyle name="Normal 2 4 3 5 4 2" xfId="37796" xr:uid="{00000000-0005-0000-0000-0000AB900000}"/>
    <cellStyle name="Normal 2 4 3 5 5" xfId="18265" xr:uid="{00000000-0005-0000-0000-0000AC900000}"/>
    <cellStyle name="Normal 2 4 3 5 5 2" xfId="42529" xr:uid="{00000000-0005-0000-0000-0000AD900000}"/>
    <cellStyle name="Normal 2 4 3 5 6" xfId="22998" xr:uid="{00000000-0005-0000-0000-0000AE900000}"/>
    <cellStyle name="Normal 2 4 3 5 6 2" xfId="47262" xr:uid="{00000000-0005-0000-0000-0000AF900000}"/>
    <cellStyle name="Normal 2 4 3 5 7" xfId="8972" xr:uid="{00000000-0005-0000-0000-0000B0900000}"/>
    <cellStyle name="Normal 2 4 3 5 7 2" xfId="33243" xr:uid="{00000000-0005-0000-0000-0000B1900000}"/>
    <cellStyle name="Normal 2 4 3 5 8" xfId="28275" xr:uid="{00000000-0005-0000-0000-0000B2900000}"/>
    <cellStyle name="Normal 2 4 3 6" xfId="4135" xr:uid="{00000000-0005-0000-0000-0000B3900000}"/>
    <cellStyle name="Normal 2 4 3 6 2" xfId="6643" xr:uid="{00000000-0005-0000-0000-0000B4900000}"/>
    <cellStyle name="Normal 2 4 3 6 2 2" xfId="16393" xr:uid="{00000000-0005-0000-0000-0000B5900000}"/>
    <cellStyle name="Normal 2 4 3 6 2 2 2" xfId="40660" xr:uid="{00000000-0005-0000-0000-0000B6900000}"/>
    <cellStyle name="Normal 2 4 3 6 2 3" xfId="21129" xr:uid="{00000000-0005-0000-0000-0000B7900000}"/>
    <cellStyle name="Normal 2 4 3 6 2 3 2" xfId="45393" xr:uid="{00000000-0005-0000-0000-0000B8900000}"/>
    <cellStyle name="Normal 2 4 3 6 2 4" xfId="25862" xr:uid="{00000000-0005-0000-0000-0000B9900000}"/>
    <cellStyle name="Normal 2 4 3 6 2 4 2" xfId="50126" xr:uid="{00000000-0005-0000-0000-0000BA900000}"/>
    <cellStyle name="Normal 2 4 3 6 2 5" xfId="11834" xr:uid="{00000000-0005-0000-0000-0000BB900000}"/>
    <cellStyle name="Normal 2 4 3 6 2 5 2" xfId="36105" xr:uid="{00000000-0005-0000-0000-0000BC900000}"/>
    <cellStyle name="Normal 2 4 3 6 2 6" xfId="31139" xr:uid="{00000000-0005-0000-0000-0000BD900000}"/>
    <cellStyle name="Normal 2 4 3 6 3" xfId="14114" xr:uid="{00000000-0005-0000-0000-0000BE900000}"/>
    <cellStyle name="Normal 2 4 3 6 3 2" xfId="38382" xr:uid="{00000000-0005-0000-0000-0000BF900000}"/>
    <cellStyle name="Normal 2 4 3 6 4" xfId="18851" xr:uid="{00000000-0005-0000-0000-0000C0900000}"/>
    <cellStyle name="Normal 2 4 3 6 4 2" xfId="43115" xr:uid="{00000000-0005-0000-0000-0000C1900000}"/>
    <cellStyle name="Normal 2 4 3 6 5" xfId="23584" xr:uid="{00000000-0005-0000-0000-0000C2900000}"/>
    <cellStyle name="Normal 2 4 3 6 5 2" xfId="47848" xr:uid="{00000000-0005-0000-0000-0000C3900000}"/>
    <cellStyle name="Normal 2 4 3 6 6" xfId="9558" xr:uid="{00000000-0005-0000-0000-0000C4900000}"/>
    <cellStyle name="Normal 2 4 3 6 6 2" xfId="33829" xr:uid="{00000000-0005-0000-0000-0000C5900000}"/>
    <cellStyle name="Normal 2 4 3 6 7" xfId="28861" xr:uid="{00000000-0005-0000-0000-0000C6900000}"/>
    <cellStyle name="Normal 2 4 3 7" xfId="5284" xr:uid="{00000000-0005-0000-0000-0000C7900000}"/>
    <cellStyle name="Normal 2 4 3 7 2" xfId="15035" xr:uid="{00000000-0005-0000-0000-0000C8900000}"/>
    <cellStyle name="Normal 2 4 3 7 2 2" xfId="39302" xr:uid="{00000000-0005-0000-0000-0000C9900000}"/>
    <cellStyle name="Normal 2 4 3 7 3" xfId="19771" xr:uid="{00000000-0005-0000-0000-0000CA900000}"/>
    <cellStyle name="Normal 2 4 3 7 3 2" xfId="44035" xr:uid="{00000000-0005-0000-0000-0000CB900000}"/>
    <cellStyle name="Normal 2 4 3 7 4" xfId="24504" xr:uid="{00000000-0005-0000-0000-0000CC900000}"/>
    <cellStyle name="Normal 2 4 3 7 4 2" xfId="48768" xr:uid="{00000000-0005-0000-0000-0000CD900000}"/>
    <cellStyle name="Normal 2 4 3 7 5" xfId="10476" xr:uid="{00000000-0005-0000-0000-0000CE900000}"/>
    <cellStyle name="Normal 2 4 3 7 5 2" xfId="34747" xr:uid="{00000000-0005-0000-0000-0000CF900000}"/>
    <cellStyle name="Normal 2 4 3 7 6" xfId="29781" xr:uid="{00000000-0005-0000-0000-0000D0900000}"/>
    <cellStyle name="Normal 2 4 3 8" xfId="7402" xr:uid="{00000000-0005-0000-0000-0000D1900000}"/>
    <cellStyle name="Normal 2 4 3 8 2" xfId="21888" xr:uid="{00000000-0005-0000-0000-0000D2900000}"/>
    <cellStyle name="Normal 2 4 3 8 2 2" xfId="46152" xr:uid="{00000000-0005-0000-0000-0000D3900000}"/>
    <cellStyle name="Normal 2 4 3 8 3" xfId="26621" xr:uid="{00000000-0005-0000-0000-0000D4900000}"/>
    <cellStyle name="Normal 2 4 3 8 3 2" xfId="50885" xr:uid="{00000000-0005-0000-0000-0000D5900000}"/>
    <cellStyle name="Normal 2 4 3 8 4" xfId="17152" xr:uid="{00000000-0005-0000-0000-0000D6900000}"/>
    <cellStyle name="Normal 2 4 3 8 4 2" xfId="41419" xr:uid="{00000000-0005-0000-0000-0000D7900000}"/>
    <cellStyle name="Normal 2 4 3 8 5" xfId="31898" xr:uid="{00000000-0005-0000-0000-0000D8900000}"/>
    <cellStyle name="Normal 2 4 3 9" xfId="7581" xr:uid="{00000000-0005-0000-0000-0000D9900000}"/>
    <cellStyle name="Normal 2 4 3 9 2" xfId="26800" xr:uid="{00000000-0005-0000-0000-0000DA900000}"/>
    <cellStyle name="Normal 2 4 3 9 2 2" xfId="51064" xr:uid="{00000000-0005-0000-0000-0000DB900000}"/>
    <cellStyle name="Normal 2 4 3 9 3" xfId="12755" xr:uid="{00000000-0005-0000-0000-0000DC900000}"/>
    <cellStyle name="Normal 2 4 3 9 3 2" xfId="37024" xr:uid="{00000000-0005-0000-0000-0000DD900000}"/>
    <cellStyle name="Normal 2 4 3 9 4" xfId="32077" xr:uid="{00000000-0005-0000-0000-0000DE900000}"/>
    <cellStyle name="Normal 2 4 3_BALANZA DE COMPROBACIÓN" xfId="1398" xr:uid="{00000000-0005-0000-0000-0000DF900000}"/>
    <cellStyle name="Normal 2 4 4" xfId="1399" xr:uid="{00000000-0005-0000-0000-0000E0900000}"/>
    <cellStyle name="Normal 2 4 4 10" xfId="22230" xr:uid="{00000000-0005-0000-0000-0000E1900000}"/>
    <cellStyle name="Normal 2 4 4 10 2" xfId="46494" xr:uid="{00000000-0005-0000-0000-0000E2900000}"/>
    <cellStyle name="Normal 2 4 4 11" xfId="8171" xr:uid="{00000000-0005-0000-0000-0000E3900000}"/>
    <cellStyle name="Normal 2 4 4 11 2" xfId="32667" xr:uid="{00000000-0005-0000-0000-0000E4900000}"/>
    <cellStyle name="Normal 2 4 4 12" xfId="26983" xr:uid="{00000000-0005-0000-0000-0000E5900000}"/>
    <cellStyle name="Normal 2 4 4 12 2" xfId="51247" xr:uid="{00000000-0005-0000-0000-0000E6900000}"/>
    <cellStyle name="Normal 2 4 4 13" xfId="27163" xr:uid="{00000000-0005-0000-0000-0000E7900000}"/>
    <cellStyle name="Normal 2 4 4 13 2" xfId="51426" xr:uid="{00000000-0005-0000-0000-0000E8900000}"/>
    <cellStyle name="Normal 2 4 4 14" xfId="27505" xr:uid="{00000000-0005-0000-0000-0000E9900000}"/>
    <cellStyle name="Normal 2 4 4 2" xfId="1400" xr:uid="{00000000-0005-0000-0000-0000EA900000}"/>
    <cellStyle name="Normal 2 4 4 2 10" xfId="8172" xr:uid="{00000000-0005-0000-0000-0000EB900000}"/>
    <cellStyle name="Normal 2 4 4 2 10 2" xfId="32668" xr:uid="{00000000-0005-0000-0000-0000EC900000}"/>
    <cellStyle name="Normal 2 4 4 2 11" xfId="26984" xr:uid="{00000000-0005-0000-0000-0000ED900000}"/>
    <cellStyle name="Normal 2 4 4 2 11 2" xfId="51248" xr:uid="{00000000-0005-0000-0000-0000EE900000}"/>
    <cellStyle name="Normal 2 4 4 2 12" xfId="27164" xr:uid="{00000000-0005-0000-0000-0000EF900000}"/>
    <cellStyle name="Normal 2 4 4 2 12 2" xfId="51427" xr:uid="{00000000-0005-0000-0000-0000F0900000}"/>
    <cellStyle name="Normal 2 4 4 2 13" xfId="27506" xr:uid="{00000000-0005-0000-0000-0000F1900000}"/>
    <cellStyle name="Normal 2 4 4 2 2" xfId="2941" xr:uid="{00000000-0005-0000-0000-0000F2900000}"/>
    <cellStyle name="Normal 2 4 4 2 2 2" xfId="4679" xr:uid="{00000000-0005-0000-0000-0000F3900000}"/>
    <cellStyle name="Normal 2 4 4 2 2 2 2" xfId="7046" xr:uid="{00000000-0005-0000-0000-0000F4900000}"/>
    <cellStyle name="Normal 2 4 4 2 2 2 2 2" xfId="16796" xr:uid="{00000000-0005-0000-0000-0000F5900000}"/>
    <cellStyle name="Normal 2 4 4 2 2 2 2 2 2" xfId="41063" xr:uid="{00000000-0005-0000-0000-0000F6900000}"/>
    <cellStyle name="Normal 2 4 4 2 2 2 2 3" xfId="21532" xr:uid="{00000000-0005-0000-0000-0000F7900000}"/>
    <cellStyle name="Normal 2 4 4 2 2 2 2 3 2" xfId="45796" xr:uid="{00000000-0005-0000-0000-0000F8900000}"/>
    <cellStyle name="Normal 2 4 4 2 2 2 2 4" xfId="26265" xr:uid="{00000000-0005-0000-0000-0000F9900000}"/>
    <cellStyle name="Normal 2 4 4 2 2 2 2 4 2" xfId="50529" xr:uid="{00000000-0005-0000-0000-0000FA900000}"/>
    <cellStyle name="Normal 2 4 4 2 2 2 2 5" xfId="12237" xr:uid="{00000000-0005-0000-0000-0000FB900000}"/>
    <cellStyle name="Normal 2 4 4 2 2 2 2 5 2" xfId="36508" xr:uid="{00000000-0005-0000-0000-0000FC900000}"/>
    <cellStyle name="Normal 2 4 4 2 2 2 2 6" xfId="31542" xr:uid="{00000000-0005-0000-0000-0000FD900000}"/>
    <cellStyle name="Normal 2 4 4 2 2 2 3" xfId="14517" xr:uid="{00000000-0005-0000-0000-0000FE900000}"/>
    <cellStyle name="Normal 2 4 4 2 2 2 3 2" xfId="38785" xr:uid="{00000000-0005-0000-0000-0000FF900000}"/>
    <cellStyle name="Normal 2 4 4 2 2 2 4" xfId="19254" xr:uid="{00000000-0005-0000-0000-000000910000}"/>
    <cellStyle name="Normal 2 4 4 2 2 2 4 2" xfId="43518" xr:uid="{00000000-0005-0000-0000-000001910000}"/>
    <cellStyle name="Normal 2 4 4 2 2 2 5" xfId="23987" xr:uid="{00000000-0005-0000-0000-000002910000}"/>
    <cellStyle name="Normal 2 4 4 2 2 2 5 2" xfId="48251" xr:uid="{00000000-0005-0000-0000-000003910000}"/>
    <cellStyle name="Normal 2 4 4 2 2 2 6" xfId="9961" xr:uid="{00000000-0005-0000-0000-000004910000}"/>
    <cellStyle name="Normal 2 4 4 2 2 2 6 2" xfId="34232" xr:uid="{00000000-0005-0000-0000-000005910000}"/>
    <cellStyle name="Normal 2 4 4 2 2 2 7" xfId="29264" xr:uid="{00000000-0005-0000-0000-000006910000}"/>
    <cellStyle name="Normal 2 4 4 2 2 3" xfId="5880" xr:uid="{00000000-0005-0000-0000-000007910000}"/>
    <cellStyle name="Normal 2 4 4 2 2 3 2" xfId="15630" xr:uid="{00000000-0005-0000-0000-000008910000}"/>
    <cellStyle name="Normal 2 4 4 2 2 3 2 2" xfId="39897" xr:uid="{00000000-0005-0000-0000-000009910000}"/>
    <cellStyle name="Normal 2 4 4 2 2 3 3" xfId="20366" xr:uid="{00000000-0005-0000-0000-00000A910000}"/>
    <cellStyle name="Normal 2 4 4 2 2 3 3 2" xfId="44630" xr:uid="{00000000-0005-0000-0000-00000B910000}"/>
    <cellStyle name="Normal 2 4 4 2 2 3 4" xfId="25099" xr:uid="{00000000-0005-0000-0000-00000C910000}"/>
    <cellStyle name="Normal 2 4 4 2 2 3 4 2" xfId="49363" xr:uid="{00000000-0005-0000-0000-00000D910000}"/>
    <cellStyle name="Normal 2 4 4 2 2 3 5" xfId="11071" xr:uid="{00000000-0005-0000-0000-00000E910000}"/>
    <cellStyle name="Normal 2 4 4 2 2 3 5 2" xfId="35342" xr:uid="{00000000-0005-0000-0000-00000F910000}"/>
    <cellStyle name="Normal 2 4 4 2 2 3 6" xfId="30376" xr:uid="{00000000-0005-0000-0000-000010910000}"/>
    <cellStyle name="Normal 2 4 4 2 2 4" xfId="13350" xr:uid="{00000000-0005-0000-0000-000011910000}"/>
    <cellStyle name="Normal 2 4 4 2 2 4 2" xfId="37619" xr:uid="{00000000-0005-0000-0000-000012910000}"/>
    <cellStyle name="Normal 2 4 4 2 2 5" xfId="18088" xr:uid="{00000000-0005-0000-0000-000013910000}"/>
    <cellStyle name="Normal 2 4 4 2 2 5 2" xfId="42352" xr:uid="{00000000-0005-0000-0000-000014910000}"/>
    <cellStyle name="Normal 2 4 4 2 2 6" xfId="22821" xr:uid="{00000000-0005-0000-0000-000015910000}"/>
    <cellStyle name="Normal 2 4 4 2 2 6 2" xfId="47085" xr:uid="{00000000-0005-0000-0000-000016910000}"/>
    <cellStyle name="Normal 2 4 4 2 2 7" xfId="8711" xr:uid="{00000000-0005-0000-0000-000017910000}"/>
    <cellStyle name="Normal 2 4 4 2 2 7 2" xfId="33066" xr:uid="{00000000-0005-0000-0000-000018910000}"/>
    <cellStyle name="Normal 2 4 4 2 2 8" xfId="28098" xr:uid="{00000000-0005-0000-0000-000019910000}"/>
    <cellStyle name="Normal 2 4 4 2 3" xfId="3554" xr:uid="{00000000-0005-0000-0000-00001A910000}"/>
    <cellStyle name="Normal 2 4 4 2 3 2" xfId="4945" xr:uid="{00000000-0005-0000-0000-00001B910000}"/>
    <cellStyle name="Normal 2 4 4 2 3 2 2" xfId="7228" xr:uid="{00000000-0005-0000-0000-00001C910000}"/>
    <cellStyle name="Normal 2 4 4 2 3 2 2 2" xfId="16978" xr:uid="{00000000-0005-0000-0000-00001D910000}"/>
    <cellStyle name="Normal 2 4 4 2 3 2 2 2 2" xfId="41245" xr:uid="{00000000-0005-0000-0000-00001E910000}"/>
    <cellStyle name="Normal 2 4 4 2 3 2 2 3" xfId="21714" xr:uid="{00000000-0005-0000-0000-00001F910000}"/>
    <cellStyle name="Normal 2 4 4 2 3 2 2 3 2" xfId="45978" xr:uid="{00000000-0005-0000-0000-000020910000}"/>
    <cellStyle name="Normal 2 4 4 2 3 2 2 4" xfId="26447" xr:uid="{00000000-0005-0000-0000-000021910000}"/>
    <cellStyle name="Normal 2 4 4 2 3 2 2 4 2" xfId="50711" xr:uid="{00000000-0005-0000-0000-000022910000}"/>
    <cellStyle name="Normal 2 4 4 2 3 2 2 5" xfId="12419" xr:uid="{00000000-0005-0000-0000-000023910000}"/>
    <cellStyle name="Normal 2 4 4 2 3 2 2 5 2" xfId="36690" xr:uid="{00000000-0005-0000-0000-000024910000}"/>
    <cellStyle name="Normal 2 4 4 2 3 2 2 6" xfId="31724" xr:uid="{00000000-0005-0000-0000-000025910000}"/>
    <cellStyle name="Normal 2 4 4 2 3 2 3" xfId="14699" xr:uid="{00000000-0005-0000-0000-000026910000}"/>
    <cellStyle name="Normal 2 4 4 2 3 2 3 2" xfId="38967" xr:uid="{00000000-0005-0000-0000-000027910000}"/>
    <cellStyle name="Normal 2 4 4 2 3 2 4" xfId="19436" xr:uid="{00000000-0005-0000-0000-000028910000}"/>
    <cellStyle name="Normal 2 4 4 2 3 2 4 2" xfId="43700" xr:uid="{00000000-0005-0000-0000-000029910000}"/>
    <cellStyle name="Normal 2 4 4 2 3 2 5" xfId="24169" xr:uid="{00000000-0005-0000-0000-00002A910000}"/>
    <cellStyle name="Normal 2 4 4 2 3 2 5 2" xfId="48433" xr:uid="{00000000-0005-0000-0000-00002B910000}"/>
    <cellStyle name="Normal 2 4 4 2 3 2 6" xfId="10143" xr:uid="{00000000-0005-0000-0000-00002C910000}"/>
    <cellStyle name="Normal 2 4 4 2 3 2 6 2" xfId="34414" xr:uid="{00000000-0005-0000-0000-00002D910000}"/>
    <cellStyle name="Normal 2 4 4 2 3 2 7" xfId="29446" xr:uid="{00000000-0005-0000-0000-00002E910000}"/>
    <cellStyle name="Normal 2 4 4 2 3 3" xfId="6062" xr:uid="{00000000-0005-0000-0000-00002F910000}"/>
    <cellStyle name="Normal 2 4 4 2 3 3 2" xfId="15812" xr:uid="{00000000-0005-0000-0000-000030910000}"/>
    <cellStyle name="Normal 2 4 4 2 3 3 2 2" xfId="40079" xr:uid="{00000000-0005-0000-0000-000031910000}"/>
    <cellStyle name="Normal 2 4 4 2 3 3 3" xfId="20548" xr:uid="{00000000-0005-0000-0000-000032910000}"/>
    <cellStyle name="Normal 2 4 4 2 3 3 3 2" xfId="44812" xr:uid="{00000000-0005-0000-0000-000033910000}"/>
    <cellStyle name="Normal 2 4 4 2 3 3 4" xfId="25281" xr:uid="{00000000-0005-0000-0000-000034910000}"/>
    <cellStyle name="Normal 2 4 4 2 3 3 4 2" xfId="49545" xr:uid="{00000000-0005-0000-0000-000035910000}"/>
    <cellStyle name="Normal 2 4 4 2 3 3 5" xfId="11253" xr:uid="{00000000-0005-0000-0000-000036910000}"/>
    <cellStyle name="Normal 2 4 4 2 3 3 5 2" xfId="35524" xr:uid="{00000000-0005-0000-0000-000037910000}"/>
    <cellStyle name="Normal 2 4 4 2 3 3 6" xfId="30558" xr:uid="{00000000-0005-0000-0000-000038910000}"/>
    <cellStyle name="Normal 2 4 4 2 3 4" xfId="13533" xr:uid="{00000000-0005-0000-0000-000039910000}"/>
    <cellStyle name="Normal 2 4 4 2 3 4 2" xfId="37801" xr:uid="{00000000-0005-0000-0000-00003A910000}"/>
    <cellStyle name="Normal 2 4 4 2 3 5" xfId="18270" xr:uid="{00000000-0005-0000-0000-00003B910000}"/>
    <cellStyle name="Normal 2 4 4 2 3 5 2" xfId="42534" xr:uid="{00000000-0005-0000-0000-00003C910000}"/>
    <cellStyle name="Normal 2 4 4 2 3 6" xfId="23003" xr:uid="{00000000-0005-0000-0000-00003D910000}"/>
    <cellStyle name="Normal 2 4 4 2 3 6 2" xfId="47267" xr:uid="{00000000-0005-0000-0000-00003E910000}"/>
    <cellStyle name="Normal 2 4 4 2 3 7" xfId="8977" xr:uid="{00000000-0005-0000-0000-00003F910000}"/>
    <cellStyle name="Normal 2 4 4 2 3 7 2" xfId="33248" xr:uid="{00000000-0005-0000-0000-000040910000}"/>
    <cellStyle name="Normal 2 4 4 2 3 8" xfId="28280" xr:uid="{00000000-0005-0000-0000-000041910000}"/>
    <cellStyle name="Normal 2 4 4 2 4" xfId="4140" xr:uid="{00000000-0005-0000-0000-000042910000}"/>
    <cellStyle name="Normal 2 4 4 2 4 2" xfId="6648" xr:uid="{00000000-0005-0000-0000-000043910000}"/>
    <cellStyle name="Normal 2 4 4 2 4 2 2" xfId="16398" xr:uid="{00000000-0005-0000-0000-000044910000}"/>
    <cellStyle name="Normal 2 4 4 2 4 2 2 2" xfId="40665" xr:uid="{00000000-0005-0000-0000-000045910000}"/>
    <cellStyle name="Normal 2 4 4 2 4 2 3" xfId="21134" xr:uid="{00000000-0005-0000-0000-000046910000}"/>
    <cellStyle name="Normal 2 4 4 2 4 2 3 2" xfId="45398" xr:uid="{00000000-0005-0000-0000-000047910000}"/>
    <cellStyle name="Normal 2 4 4 2 4 2 4" xfId="25867" xr:uid="{00000000-0005-0000-0000-000048910000}"/>
    <cellStyle name="Normal 2 4 4 2 4 2 4 2" xfId="50131" xr:uid="{00000000-0005-0000-0000-000049910000}"/>
    <cellStyle name="Normal 2 4 4 2 4 2 5" xfId="11839" xr:uid="{00000000-0005-0000-0000-00004A910000}"/>
    <cellStyle name="Normal 2 4 4 2 4 2 5 2" xfId="36110" xr:uid="{00000000-0005-0000-0000-00004B910000}"/>
    <cellStyle name="Normal 2 4 4 2 4 2 6" xfId="31144" xr:uid="{00000000-0005-0000-0000-00004C910000}"/>
    <cellStyle name="Normal 2 4 4 2 4 3" xfId="14119" xr:uid="{00000000-0005-0000-0000-00004D910000}"/>
    <cellStyle name="Normal 2 4 4 2 4 3 2" xfId="38387" xr:uid="{00000000-0005-0000-0000-00004E910000}"/>
    <cellStyle name="Normal 2 4 4 2 4 4" xfId="18856" xr:uid="{00000000-0005-0000-0000-00004F910000}"/>
    <cellStyle name="Normal 2 4 4 2 4 4 2" xfId="43120" xr:uid="{00000000-0005-0000-0000-000050910000}"/>
    <cellStyle name="Normal 2 4 4 2 4 5" xfId="23589" xr:uid="{00000000-0005-0000-0000-000051910000}"/>
    <cellStyle name="Normal 2 4 4 2 4 5 2" xfId="47853" xr:uid="{00000000-0005-0000-0000-000052910000}"/>
    <cellStyle name="Normal 2 4 4 2 4 6" xfId="9563" xr:uid="{00000000-0005-0000-0000-000053910000}"/>
    <cellStyle name="Normal 2 4 4 2 4 6 2" xfId="33834" xr:uid="{00000000-0005-0000-0000-000054910000}"/>
    <cellStyle name="Normal 2 4 4 2 4 7" xfId="28866" xr:uid="{00000000-0005-0000-0000-000055910000}"/>
    <cellStyle name="Normal 2 4 4 2 5" xfId="5289" xr:uid="{00000000-0005-0000-0000-000056910000}"/>
    <cellStyle name="Normal 2 4 4 2 5 2" xfId="15040" xr:uid="{00000000-0005-0000-0000-000057910000}"/>
    <cellStyle name="Normal 2 4 4 2 5 2 2" xfId="39307" xr:uid="{00000000-0005-0000-0000-000058910000}"/>
    <cellStyle name="Normal 2 4 4 2 5 3" xfId="19776" xr:uid="{00000000-0005-0000-0000-000059910000}"/>
    <cellStyle name="Normal 2 4 4 2 5 3 2" xfId="44040" xr:uid="{00000000-0005-0000-0000-00005A910000}"/>
    <cellStyle name="Normal 2 4 4 2 5 4" xfId="24509" xr:uid="{00000000-0005-0000-0000-00005B910000}"/>
    <cellStyle name="Normal 2 4 4 2 5 4 2" xfId="48773" xr:uid="{00000000-0005-0000-0000-00005C910000}"/>
    <cellStyle name="Normal 2 4 4 2 5 5" xfId="10481" xr:uid="{00000000-0005-0000-0000-00005D910000}"/>
    <cellStyle name="Normal 2 4 4 2 5 5 2" xfId="34752" xr:uid="{00000000-0005-0000-0000-00005E910000}"/>
    <cellStyle name="Normal 2 4 4 2 5 6" xfId="29786" xr:uid="{00000000-0005-0000-0000-00005F910000}"/>
    <cellStyle name="Normal 2 4 4 2 6" xfId="7407" xr:uid="{00000000-0005-0000-0000-000060910000}"/>
    <cellStyle name="Normal 2 4 4 2 6 2" xfId="21893" xr:uid="{00000000-0005-0000-0000-000061910000}"/>
    <cellStyle name="Normal 2 4 4 2 6 2 2" xfId="46157" xr:uid="{00000000-0005-0000-0000-000062910000}"/>
    <cellStyle name="Normal 2 4 4 2 6 3" xfId="26626" xr:uid="{00000000-0005-0000-0000-000063910000}"/>
    <cellStyle name="Normal 2 4 4 2 6 3 2" xfId="50890" xr:uid="{00000000-0005-0000-0000-000064910000}"/>
    <cellStyle name="Normal 2 4 4 2 6 4" xfId="17157" xr:uid="{00000000-0005-0000-0000-000065910000}"/>
    <cellStyle name="Normal 2 4 4 2 6 4 2" xfId="41424" xr:uid="{00000000-0005-0000-0000-000066910000}"/>
    <cellStyle name="Normal 2 4 4 2 6 5" xfId="31903" xr:uid="{00000000-0005-0000-0000-000067910000}"/>
    <cellStyle name="Normal 2 4 4 2 7" xfId="7586" xr:uid="{00000000-0005-0000-0000-000068910000}"/>
    <cellStyle name="Normal 2 4 4 2 7 2" xfId="26805" xr:uid="{00000000-0005-0000-0000-000069910000}"/>
    <cellStyle name="Normal 2 4 4 2 7 2 2" xfId="51069" xr:uid="{00000000-0005-0000-0000-00006A910000}"/>
    <cellStyle name="Normal 2 4 4 2 7 3" xfId="12760" xr:uid="{00000000-0005-0000-0000-00006B910000}"/>
    <cellStyle name="Normal 2 4 4 2 7 3 2" xfId="37029" xr:uid="{00000000-0005-0000-0000-00006C910000}"/>
    <cellStyle name="Normal 2 4 4 2 7 4" xfId="32082" xr:uid="{00000000-0005-0000-0000-00006D910000}"/>
    <cellStyle name="Normal 2 4 4 2 8" xfId="17498" xr:uid="{00000000-0005-0000-0000-00006E910000}"/>
    <cellStyle name="Normal 2 4 4 2 8 2" xfId="41762" xr:uid="{00000000-0005-0000-0000-00006F910000}"/>
    <cellStyle name="Normal 2 4 4 2 9" xfId="22231" xr:uid="{00000000-0005-0000-0000-000070910000}"/>
    <cellStyle name="Normal 2 4 4 2 9 2" xfId="46495" xr:uid="{00000000-0005-0000-0000-000071910000}"/>
    <cellStyle name="Normal 2 4 4 3" xfId="2940" xr:uid="{00000000-0005-0000-0000-000072910000}"/>
    <cellStyle name="Normal 2 4 4 3 2" xfId="4678" xr:uid="{00000000-0005-0000-0000-000073910000}"/>
    <cellStyle name="Normal 2 4 4 3 2 2" xfId="7045" xr:uid="{00000000-0005-0000-0000-000074910000}"/>
    <cellStyle name="Normal 2 4 4 3 2 2 2" xfId="16795" xr:uid="{00000000-0005-0000-0000-000075910000}"/>
    <cellStyle name="Normal 2 4 4 3 2 2 2 2" xfId="41062" xr:uid="{00000000-0005-0000-0000-000076910000}"/>
    <cellStyle name="Normal 2 4 4 3 2 2 3" xfId="21531" xr:uid="{00000000-0005-0000-0000-000077910000}"/>
    <cellStyle name="Normal 2 4 4 3 2 2 3 2" xfId="45795" xr:uid="{00000000-0005-0000-0000-000078910000}"/>
    <cellStyle name="Normal 2 4 4 3 2 2 4" xfId="26264" xr:uid="{00000000-0005-0000-0000-000079910000}"/>
    <cellStyle name="Normal 2 4 4 3 2 2 4 2" xfId="50528" xr:uid="{00000000-0005-0000-0000-00007A910000}"/>
    <cellStyle name="Normal 2 4 4 3 2 2 5" xfId="12236" xr:uid="{00000000-0005-0000-0000-00007B910000}"/>
    <cellStyle name="Normal 2 4 4 3 2 2 5 2" xfId="36507" xr:uid="{00000000-0005-0000-0000-00007C910000}"/>
    <cellStyle name="Normal 2 4 4 3 2 2 6" xfId="31541" xr:uid="{00000000-0005-0000-0000-00007D910000}"/>
    <cellStyle name="Normal 2 4 4 3 2 3" xfId="14516" xr:uid="{00000000-0005-0000-0000-00007E910000}"/>
    <cellStyle name="Normal 2 4 4 3 2 3 2" xfId="38784" xr:uid="{00000000-0005-0000-0000-00007F910000}"/>
    <cellStyle name="Normal 2 4 4 3 2 4" xfId="19253" xr:uid="{00000000-0005-0000-0000-000080910000}"/>
    <cellStyle name="Normal 2 4 4 3 2 4 2" xfId="43517" xr:uid="{00000000-0005-0000-0000-000081910000}"/>
    <cellStyle name="Normal 2 4 4 3 2 5" xfId="23986" xr:uid="{00000000-0005-0000-0000-000082910000}"/>
    <cellStyle name="Normal 2 4 4 3 2 5 2" xfId="48250" xr:uid="{00000000-0005-0000-0000-000083910000}"/>
    <cellStyle name="Normal 2 4 4 3 2 6" xfId="9960" xr:uid="{00000000-0005-0000-0000-000084910000}"/>
    <cellStyle name="Normal 2 4 4 3 2 6 2" xfId="34231" xr:uid="{00000000-0005-0000-0000-000085910000}"/>
    <cellStyle name="Normal 2 4 4 3 2 7" xfId="29263" xr:uid="{00000000-0005-0000-0000-000086910000}"/>
    <cellStyle name="Normal 2 4 4 3 3" xfId="5879" xr:uid="{00000000-0005-0000-0000-000087910000}"/>
    <cellStyle name="Normal 2 4 4 3 3 2" xfId="15629" xr:uid="{00000000-0005-0000-0000-000088910000}"/>
    <cellStyle name="Normal 2 4 4 3 3 2 2" xfId="39896" xr:uid="{00000000-0005-0000-0000-000089910000}"/>
    <cellStyle name="Normal 2 4 4 3 3 3" xfId="20365" xr:uid="{00000000-0005-0000-0000-00008A910000}"/>
    <cellStyle name="Normal 2 4 4 3 3 3 2" xfId="44629" xr:uid="{00000000-0005-0000-0000-00008B910000}"/>
    <cellStyle name="Normal 2 4 4 3 3 4" xfId="25098" xr:uid="{00000000-0005-0000-0000-00008C910000}"/>
    <cellStyle name="Normal 2 4 4 3 3 4 2" xfId="49362" xr:uid="{00000000-0005-0000-0000-00008D910000}"/>
    <cellStyle name="Normal 2 4 4 3 3 5" xfId="11070" xr:uid="{00000000-0005-0000-0000-00008E910000}"/>
    <cellStyle name="Normal 2 4 4 3 3 5 2" xfId="35341" xr:uid="{00000000-0005-0000-0000-00008F910000}"/>
    <cellStyle name="Normal 2 4 4 3 3 6" xfId="30375" xr:uid="{00000000-0005-0000-0000-000090910000}"/>
    <cellStyle name="Normal 2 4 4 3 4" xfId="13349" xr:uid="{00000000-0005-0000-0000-000091910000}"/>
    <cellStyle name="Normal 2 4 4 3 4 2" xfId="37618" xr:uid="{00000000-0005-0000-0000-000092910000}"/>
    <cellStyle name="Normal 2 4 4 3 5" xfId="18087" xr:uid="{00000000-0005-0000-0000-000093910000}"/>
    <cellStyle name="Normal 2 4 4 3 5 2" xfId="42351" xr:uid="{00000000-0005-0000-0000-000094910000}"/>
    <cellStyle name="Normal 2 4 4 3 6" xfId="22820" xr:uid="{00000000-0005-0000-0000-000095910000}"/>
    <cellStyle name="Normal 2 4 4 3 6 2" xfId="47084" xr:uid="{00000000-0005-0000-0000-000096910000}"/>
    <cellStyle name="Normal 2 4 4 3 7" xfId="8710" xr:uid="{00000000-0005-0000-0000-000097910000}"/>
    <cellStyle name="Normal 2 4 4 3 7 2" xfId="33065" xr:uid="{00000000-0005-0000-0000-000098910000}"/>
    <cellStyle name="Normal 2 4 4 3 8" xfId="28097" xr:uid="{00000000-0005-0000-0000-000099910000}"/>
    <cellStyle name="Normal 2 4 4 4" xfId="3553" xr:uid="{00000000-0005-0000-0000-00009A910000}"/>
    <cellStyle name="Normal 2 4 4 4 2" xfId="4944" xr:uid="{00000000-0005-0000-0000-00009B910000}"/>
    <cellStyle name="Normal 2 4 4 4 2 2" xfId="7227" xr:uid="{00000000-0005-0000-0000-00009C910000}"/>
    <cellStyle name="Normal 2 4 4 4 2 2 2" xfId="16977" xr:uid="{00000000-0005-0000-0000-00009D910000}"/>
    <cellStyle name="Normal 2 4 4 4 2 2 2 2" xfId="41244" xr:uid="{00000000-0005-0000-0000-00009E910000}"/>
    <cellStyle name="Normal 2 4 4 4 2 2 3" xfId="21713" xr:uid="{00000000-0005-0000-0000-00009F910000}"/>
    <cellStyle name="Normal 2 4 4 4 2 2 3 2" xfId="45977" xr:uid="{00000000-0005-0000-0000-0000A0910000}"/>
    <cellStyle name="Normal 2 4 4 4 2 2 4" xfId="26446" xr:uid="{00000000-0005-0000-0000-0000A1910000}"/>
    <cellStyle name="Normal 2 4 4 4 2 2 4 2" xfId="50710" xr:uid="{00000000-0005-0000-0000-0000A2910000}"/>
    <cellStyle name="Normal 2 4 4 4 2 2 5" xfId="12418" xr:uid="{00000000-0005-0000-0000-0000A3910000}"/>
    <cellStyle name="Normal 2 4 4 4 2 2 5 2" xfId="36689" xr:uid="{00000000-0005-0000-0000-0000A4910000}"/>
    <cellStyle name="Normal 2 4 4 4 2 2 6" xfId="31723" xr:uid="{00000000-0005-0000-0000-0000A5910000}"/>
    <cellStyle name="Normal 2 4 4 4 2 3" xfId="14698" xr:uid="{00000000-0005-0000-0000-0000A6910000}"/>
    <cellStyle name="Normal 2 4 4 4 2 3 2" xfId="38966" xr:uid="{00000000-0005-0000-0000-0000A7910000}"/>
    <cellStyle name="Normal 2 4 4 4 2 4" xfId="19435" xr:uid="{00000000-0005-0000-0000-0000A8910000}"/>
    <cellStyle name="Normal 2 4 4 4 2 4 2" xfId="43699" xr:uid="{00000000-0005-0000-0000-0000A9910000}"/>
    <cellStyle name="Normal 2 4 4 4 2 5" xfId="24168" xr:uid="{00000000-0005-0000-0000-0000AA910000}"/>
    <cellStyle name="Normal 2 4 4 4 2 5 2" xfId="48432" xr:uid="{00000000-0005-0000-0000-0000AB910000}"/>
    <cellStyle name="Normal 2 4 4 4 2 6" xfId="10142" xr:uid="{00000000-0005-0000-0000-0000AC910000}"/>
    <cellStyle name="Normal 2 4 4 4 2 6 2" xfId="34413" xr:uid="{00000000-0005-0000-0000-0000AD910000}"/>
    <cellStyle name="Normal 2 4 4 4 2 7" xfId="29445" xr:uid="{00000000-0005-0000-0000-0000AE910000}"/>
    <cellStyle name="Normal 2 4 4 4 3" xfId="6061" xr:uid="{00000000-0005-0000-0000-0000AF910000}"/>
    <cellStyle name="Normal 2 4 4 4 3 2" xfId="15811" xr:uid="{00000000-0005-0000-0000-0000B0910000}"/>
    <cellStyle name="Normal 2 4 4 4 3 2 2" xfId="40078" xr:uid="{00000000-0005-0000-0000-0000B1910000}"/>
    <cellStyle name="Normal 2 4 4 4 3 3" xfId="20547" xr:uid="{00000000-0005-0000-0000-0000B2910000}"/>
    <cellStyle name="Normal 2 4 4 4 3 3 2" xfId="44811" xr:uid="{00000000-0005-0000-0000-0000B3910000}"/>
    <cellStyle name="Normal 2 4 4 4 3 4" xfId="25280" xr:uid="{00000000-0005-0000-0000-0000B4910000}"/>
    <cellStyle name="Normal 2 4 4 4 3 4 2" xfId="49544" xr:uid="{00000000-0005-0000-0000-0000B5910000}"/>
    <cellStyle name="Normal 2 4 4 4 3 5" xfId="11252" xr:uid="{00000000-0005-0000-0000-0000B6910000}"/>
    <cellStyle name="Normal 2 4 4 4 3 5 2" xfId="35523" xr:uid="{00000000-0005-0000-0000-0000B7910000}"/>
    <cellStyle name="Normal 2 4 4 4 3 6" xfId="30557" xr:uid="{00000000-0005-0000-0000-0000B8910000}"/>
    <cellStyle name="Normal 2 4 4 4 4" xfId="13532" xr:uid="{00000000-0005-0000-0000-0000B9910000}"/>
    <cellStyle name="Normal 2 4 4 4 4 2" xfId="37800" xr:uid="{00000000-0005-0000-0000-0000BA910000}"/>
    <cellStyle name="Normal 2 4 4 4 5" xfId="18269" xr:uid="{00000000-0005-0000-0000-0000BB910000}"/>
    <cellStyle name="Normal 2 4 4 4 5 2" xfId="42533" xr:uid="{00000000-0005-0000-0000-0000BC910000}"/>
    <cellStyle name="Normal 2 4 4 4 6" xfId="23002" xr:uid="{00000000-0005-0000-0000-0000BD910000}"/>
    <cellStyle name="Normal 2 4 4 4 6 2" xfId="47266" xr:uid="{00000000-0005-0000-0000-0000BE910000}"/>
    <cellStyle name="Normal 2 4 4 4 7" xfId="8976" xr:uid="{00000000-0005-0000-0000-0000BF910000}"/>
    <cellStyle name="Normal 2 4 4 4 7 2" xfId="33247" xr:uid="{00000000-0005-0000-0000-0000C0910000}"/>
    <cellStyle name="Normal 2 4 4 4 8" xfId="28279" xr:uid="{00000000-0005-0000-0000-0000C1910000}"/>
    <cellStyle name="Normal 2 4 4 5" xfId="4139" xr:uid="{00000000-0005-0000-0000-0000C2910000}"/>
    <cellStyle name="Normal 2 4 4 5 2" xfId="6647" xr:uid="{00000000-0005-0000-0000-0000C3910000}"/>
    <cellStyle name="Normal 2 4 4 5 2 2" xfId="16397" xr:uid="{00000000-0005-0000-0000-0000C4910000}"/>
    <cellStyle name="Normal 2 4 4 5 2 2 2" xfId="40664" xr:uid="{00000000-0005-0000-0000-0000C5910000}"/>
    <cellStyle name="Normal 2 4 4 5 2 3" xfId="21133" xr:uid="{00000000-0005-0000-0000-0000C6910000}"/>
    <cellStyle name="Normal 2 4 4 5 2 3 2" xfId="45397" xr:uid="{00000000-0005-0000-0000-0000C7910000}"/>
    <cellStyle name="Normal 2 4 4 5 2 4" xfId="25866" xr:uid="{00000000-0005-0000-0000-0000C8910000}"/>
    <cellStyle name="Normal 2 4 4 5 2 4 2" xfId="50130" xr:uid="{00000000-0005-0000-0000-0000C9910000}"/>
    <cellStyle name="Normal 2 4 4 5 2 5" xfId="11838" xr:uid="{00000000-0005-0000-0000-0000CA910000}"/>
    <cellStyle name="Normal 2 4 4 5 2 5 2" xfId="36109" xr:uid="{00000000-0005-0000-0000-0000CB910000}"/>
    <cellStyle name="Normal 2 4 4 5 2 6" xfId="31143" xr:uid="{00000000-0005-0000-0000-0000CC910000}"/>
    <cellStyle name="Normal 2 4 4 5 3" xfId="14118" xr:uid="{00000000-0005-0000-0000-0000CD910000}"/>
    <cellStyle name="Normal 2 4 4 5 3 2" xfId="38386" xr:uid="{00000000-0005-0000-0000-0000CE910000}"/>
    <cellStyle name="Normal 2 4 4 5 4" xfId="18855" xr:uid="{00000000-0005-0000-0000-0000CF910000}"/>
    <cellStyle name="Normal 2 4 4 5 4 2" xfId="43119" xr:uid="{00000000-0005-0000-0000-0000D0910000}"/>
    <cellStyle name="Normal 2 4 4 5 5" xfId="23588" xr:uid="{00000000-0005-0000-0000-0000D1910000}"/>
    <cellStyle name="Normal 2 4 4 5 5 2" xfId="47852" xr:uid="{00000000-0005-0000-0000-0000D2910000}"/>
    <cellStyle name="Normal 2 4 4 5 6" xfId="9562" xr:uid="{00000000-0005-0000-0000-0000D3910000}"/>
    <cellStyle name="Normal 2 4 4 5 6 2" xfId="33833" xr:uid="{00000000-0005-0000-0000-0000D4910000}"/>
    <cellStyle name="Normal 2 4 4 5 7" xfId="28865" xr:uid="{00000000-0005-0000-0000-0000D5910000}"/>
    <cellStyle name="Normal 2 4 4 6" xfId="5288" xr:uid="{00000000-0005-0000-0000-0000D6910000}"/>
    <cellStyle name="Normal 2 4 4 6 2" xfId="15039" xr:uid="{00000000-0005-0000-0000-0000D7910000}"/>
    <cellStyle name="Normal 2 4 4 6 2 2" xfId="39306" xr:uid="{00000000-0005-0000-0000-0000D8910000}"/>
    <cellStyle name="Normal 2 4 4 6 3" xfId="19775" xr:uid="{00000000-0005-0000-0000-0000D9910000}"/>
    <cellStyle name="Normal 2 4 4 6 3 2" xfId="44039" xr:uid="{00000000-0005-0000-0000-0000DA910000}"/>
    <cellStyle name="Normal 2 4 4 6 4" xfId="24508" xr:uid="{00000000-0005-0000-0000-0000DB910000}"/>
    <cellStyle name="Normal 2 4 4 6 4 2" xfId="48772" xr:uid="{00000000-0005-0000-0000-0000DC910000}"/>
    <cellStyle name="Normal 2 4 4 6 5" xfId="10480" xr:uid="{00000000-0005-0000-0000-0000DD910000}"/>
    <cellStyle name="Normal 2 4 4 6 5 2" xfId="34751" xr:uid="{00000000-0005-0000-0000-0000DE910000}"/>
    <cellStyle name="Normal 2 4 4 6 6" xfId="29785" xr:uid="{00000000-0005-0000-0000-0000DF910000}"/>
    <cellStyle name="Normal 2 4 4 7" xfId="7406" xr:uid="{00000000-0005-0000-0000-0000E0910000}"/>
    <cellStyle name="Normal 2 4 4 7 2" xfId="21892" xr:uid="{00000000-0005-0000-0000-0000E1910000}"/>
    <cellStyle name="Normal 2 4 4 7 2 2" xfId="46156" xr:uid="{00000000-0005-0000-0000-0000E2910000}"/>
    <cellStyle name="Normal 2 4 4 7 3" xfId="26625" xr:uid="{00000000-0005-0000-0000-0000E3910000}"/>
    <cellStyle name="Normal 2 4 4 7 3 2" xfId="50889" xr:uid="{00000000-0005-0000-0000-0000E4910000}"/>
    <cellStyle name="Normal 2 4 4 7 4" xfId="17156" xr:uid="{00000000-0005-0000-0000-0000E5910000}"/>
    <cellStyle name="Normal 2 4 4 7 4 2" xfId="41423" xr:uid="{00000000-0005-0000-0000-0000E6910000}"/>
    <cellStyle name="Normal 2 4 4 7 5" xfId="31902" xr:uid="{00000000-0005-0000-0000-0000E7910000}"/>
    <cellStyle name="Normal 2 4 4 8" xfId="7585" xr:uid="{00000000-0005-0000-0000-0000E8910000}"/>
    <cellStyle name="Normal 2 4 4 8 2" xfId="26804" xr:uid="{00000000-0005-0000-0000-0000E9910000}"/>
    <cellStyle name="Normal 2 4 4 8 2 2" xfId="51068" xr:uid="{00000000-0005-0000-0000-0000EA910000}"/>
    <cellStyle name="Normal 2 4 4 8 3" xfId="12759" xr:uid="{00000000-0005-0000-0000-0000EB910000}"/>
    <cellStyle name="Normal 2 4 4 8 3 2" xfId="37028" xr:uid="{00000000-0005-0000-0000-0000EC910000}"/>
    <cellStyle name="Normal 2 4 4 8 4" xfId="32081" xr:uid="{00000000-0005-0000-0000-0000ED910000}"/>
    <cellStyle name="Normal 2 4 4 9" xfId="17497" xr:uid="{00000000-0005-0000-0000-0000EE910000}"/>
    <cellStyle name="Normal 2 4 4 9 2" xfId="41761" xr:uid="{00000000-0005-0000-0000-0000EF910000}"/>
    <cellStyle name="Normal 2 4 4_BALANZA DE COMPROBACIÓN" xfId="1401" xr:uid="{00000000-0005-0000-0000-0000F0910000}"/>
    <cellStyle name="Normal 2 4 5" xfId="1402" xr:uid="{00000000-0005-0000-0000-0000F1910000}"/>
    <cellStyle name="Normal 2 4 5 10" xfId="8173" xr:uid="{00000000-0005-0000-0000-0000F2910000}"/>
    <cellStyle name="Normal 2 4 5 10 2" xfId="32669" xr:uid="{00000000-0005-0000-0000-0000F3910000}"/>
    <cellStyle name="Normal 2 4 5 11" xfId="26985" xr:uid="{00000000-0005-0000-0000-0000F4910000}"/>
    <cellStyle name="Normal 2 4 5 11 2" xfId="51249" xr:uid="{00000000-0005-0000-0000-0000F5910000}"/>
    <cellStyle name="Normal 2 4 5 12" xfId="27165" xr:uid="{00000000-0005-0000-0000-0000F6910000}"/>
    <cellStyle name="Normal 2 4 5 12 2" xfId="51428" xr:uid="{00000000-0005-0000-0000-0000F7910000}"/>
    <cellStyle name="Normal 2 4 5 13" xfId="27507" xr:uid="{00000000-0005-0000-0000-0000F8910000}"/>
    <cellStyle name="Normal 2 4 5 2" xfId="2942" xr:uid="{00000000-0005-0000-0000-0000F9910000}"/>
    <cellStyle name="Normal 2 4 5 2 2" xfId="4680" xr:uid="{00000000-0005-0000-0000-0000FA910000}"/>
    <cellStyle name="Normal 2 4 5 2 2 2" xfId="7047" xr:uid="{00000000-0005-0000-0000-0000FB910000}"/>
    <cellStyle name="Normal 2 4 5 2 2 2 2" xfId="16797" xr:uid="{00000000-0005-0000-0000-0000FC910000}"/>
    <cellStyle name="Normal 2 4 5 2 2 2 2 2" xfId="41064" xr:uid="{00000000-0005-0000-0000-0000FD910000}"/>
    <cellStyle name="Normal 2 4 5 2 2 2 3" xfId="21533" xr:uid="{00000000-0005-0000-0000-0000FE910000}"/>
    <cellStyle name="Normal 2 4 5 2 2 2 3 2" xfId="45797" xr:uid="{00000000-0005-0000-0000-0000FF910000}"/>
    <cellStyle name="Normal 2 4 5 2 2 2 4" xfId="26266" xr:uid="{00000000-0005-0000-0000-000000920000}"/>
    <cellStyle name="Normal 2 4 5 2 2 2 4 2" xfId="50530" xr:uid="{00000000-0005-0000-0000-000001920000}"/>
    <cellStyle name="Normal 2 4 5 2 2 2 5" xfId="12238" xr:uid="{00000000-0005-0000-0000-000002920000}"/>
    <cellStyle name="Normal 2 4 5 2 2 2 5 2" xfId="36509" xr:uid="{00000000-0005-0000-0000-000003920000}"/>
    <cellStyle name="Normal 2 4 5 2 2 2 6" xfId="31543" xr:uid="{00000000-0005-0000-0000-000004920000}"/>
    <cellStyle name="Normal 2 4 5 2 2 3" xfId="14518" xr:uid="{00000000-0005-0000-0000-000005920000}"/>
    <cellStyle name="Normal 2 4 5 2 2 3 2" xfId="38786" xr:uid="{00000000-0005-0000-0000-000006920000}"/>
    <cellStyle name="Normal 2 4 5 2 2 4" xfId="19255" xr:uid="{00000000-0005-0000-0000-000007920000}"/>
    <cellStyle name="Normal 2 4 5 2 2 4 2" xfId="43519" xr:uid="{00000000-0005-0000-0000-000008920000}"/>
    <cellStyle name="Normal 2 4 5 2 2 5" xfId="23988" xr:uid="{00000000-0005-0000-0000-000009920000}"/>
    <cellStyle name="Normal 2 4 5 2 2 5 2" xfId="48252" xr:uid="{00000000-0005-0000-0000-00000A920000}"/>
    <cellStyle name="Normal 2 4 5 2 2 6" xfId="9962" xr:uid="{00000000-0005-0000-0000-00000B920000}"/>
    <cellStyle name="Normal 2 4 5 2 2 6 2" xfId="34233" xr:uid="{00000000-0005-0000-0000-00000C920000}"/>
    <cellStyle name="Normal 2 4 5 2 2 7" xfId="29265" xr:uid="{00000000-0005-0000-0000-00000D920000}"/>
    <cellStyle name="Normal 2 4 5 2 3" xfId="5881" xr:uid="{00000000-0005-0000-0000-00000E920000}"/>
    <cellStyle name="Normal 2 4 5 2 3 2" xfId="15631" xr:uid="{00000000-0005-0000-0000-00000F920000}"/>
    <cellStyle name="Normal 2 4 5 2 3 2 2" xfId="39898" xr:uid="{00000000-0005-0000-0000-000010920000}"/>
    <cellStyle name="Normal 2 4 5 2 3 3" xfId="20367" xr:uid="{00000000-0005-0000-0000-000011920000}"/>
    <cellStyle name="Normal 2 4 5 2 3 3 2" xfId="44631" xr:uid="{00000000-0005-0000-0000-000012920000}"/>
    <cellStyle name="Normal 2 4 5 2 3 4" xfId="25100" xr:uid="{00000000-0005-0000-0000-000013920000}"/>
    <cellStyle name="Normal 2 4 5 2 3 4 2" xfId="49364" xr:uid="{00000000-0005-0000-0000-000014920000}"/>
    <cellStyle name="Normal 2 4 5 2 3 5" xfId="11072" xr:uid="{00000000-0005-0000-0000-000015920000}"/>
    <cellStyle name="Normal 2 4 5 2 3 5 2" xfId="35343" xr:uid="{00000000-0005-0000-0000-000016920000}"/>
    <cellStyle name="Normal 2 4 5 2 3 6" xfId="30377" xr:uid="{00000000-0005-0000-0000-000017920000}"/>
    <cellStyle name="Normal 2 4 5 2 4" xfId="13351" xr:uid="{00000000-0005-0000-0000-000018920000}"/>
    <cellStyle name="Normal 2 4 5 2 4 2" xfId="37620" xr:uid="{00000000-0005-0000-0000-000019920000}"/>
    <cellStyle name="Normal 2 4 5 2 5" xfId="18089" xr:uid="{00000000-0005-0000-0000-00001A920000}"/>
    <cellStyle name="Normal 2 4 5 2 5 2" xfId="42353" xr:uid="{00000000-0005-0000-0000-00001B920000}"/>
    <cellStyle name="Normal 2 4 5 2 6" xfId="22822" xr:uid="{00000000-0005-0000-0000-00001C920000}"/>
    <cellStyle name="Normal 2 4 5 2 6 2" xfId="47086" xr:uid="{00000000-0005-0000-0000-00001D920000}"/>
    <cellStyle name="Normal 2 4 5 2 7" xfId="8712" xr:uid="{00000000-0005-0000-0000-00001E920000}"/>
    <cellStyle name="Normal 2 4 5 2 7 2" xfId="33067" xr:uid="{00000000-0005-0000-0000-00001F920000}"/>
    <cellStyle name="Normal 2 4 5 2 8" xfId="28099" xr:uid="{00000000-0005-0000-0000-000020920000}"/>
    <cellStyle name="Normal 2 4 5 3" xfId="3555" xr:uid="{00000000-0005-0000-0000-000021920000}"/>
    <cellStyle name="Normal 2 4 5 3 2" xfId="4946" xr:uid="{00000000-0005-0000-0000-000022920000}"/>
    <cellStyle name="Normal 2 4 5 3 2 2" xfId="7229" xr:uid="{00000000-0005-0000-0000-000023920000}"/>
    <cellStyle name="Normal 2 4 5 3 2 2 2" xfId="16979" xr:uid="{00000000-0005-0000-0000-000024920000}"/>
    <cellStyle name="Normal 2 4 5 3 2 2 2 2" xfId="41246" xr:uid="{00000000-0005-0000-0000-000025920000}"/>
    <cellStyle name="Normal 2 4 5 3 2 2 3" xfId="21715" xr:uid="{00000000-0005-0000-0000-000026920000}"/>
    <cellStyle name="Normal 2 4 5 3 2 2 3 2" xfId="45979" xr:uid="{00000000-0005-0000-0000-000027920000}"/>
    <cellStyle name="Normal 2 4 5 3 2 2 4" xfId="26448" xr:uid="{00000000-0005-0000-0000-000028920000}"/>
    <cellStyle name="Normal 2 4 5 3 2 2 4 2" xfId="50712" xr:uid="{00000000-0005-0000-0000-000029920000}"/>
    <cellStyle name="Normal 2 4 5 3 2 2 5" xfId="12420" xr:uid="{00000000-0005-0000-0000-00002A920000}"/>
    <cellStyle name="Normal 2 4 5 3 2 2 5 2" xfId="36691" xr:uid="{00000000-0005-0000-0000-00002B920000}"/>
    <cellStyle name="Normal 2 4 5 3 2 2 6" xfId="31725" xr:uid="{00000000-0005-0000-0000-00002C920000}"/>
    <cellStyle name="Normal 2 4 5 3 2 3" xfId="14700" xr:uid="{00000000-0005-0000-0000-00002D920000}"/>
    <cellStyle name="Normal 2 4 5 3 2 3 2" xfId="38968" xr:uid="{00000000-0005-0000-0000-00002E920000}"/>
    <cellStyle name="Normal 2 4 5 3 2 4" xfId="19437" xr:uid="{00000000-0005-0000-0000-00002F920000}"/>
    <cellStyle name="Normal 2 4 5 3 2 4 2" xfId="43701" xr:uid="{00000000-0005-0000-0000-000030920000}"/>
    <cellStyle name="Normal 2 4 5 3 2 5" xfId="24170" xr:uid="{00000000-0005-0000-0000-000031920000}"/>
    <cellStyle name="Normal 2 4 5 3 2 5 2" xfId="48434" xr:uid="{00000000-0005-0000-0000-000032920000}"/>
    <cellStyle name="Normal 2 4 5 3 2 6" xfId="10144" xr:uid="{00000000-0005-0000-0000-000033920000}"/>
    <cellStyle name="Normal 2 4 5 3 2 6 2" xfId="34415" xr:uid="{00000000-0005-0000-0000-000034920000}"/>
    <cellStyle name="Normal 2 4 5 3 2 7" xfId="29447" xr:uid="{00000000-0005-0000-0000-000035920000}"/>
    <cellStyle name="Normal 2 4 5 3 3" xfId="6063" xr:uid="{00000000-0005-0000-0000-000036920000}"/>
    <cellStyle name="Normal 2 4 5 3 3 2" xfId="15813" xr:uid="{00000000-0005-0000-0000-000037920000}"/>
    <cellStyle name="Normal 2 4 5 3 3 2 2" xfId="40080" xr:uid="{00000000-0005-0000-0000-000038920000}"/>
    <cellStyle name="Normal 2 4 5 3 3 3" xfId="20549" xr:uid="{00000000-0005-0000-0000-000039920000}"/>
    <cellStyle name="Normal 2 4 5 3 3 3 2" xfId="44813" xr:uid="{00000000-0005-0000-0000-00003A920000}"/>
    <cellStyle name="Normal 2 4 5 3 3 4" xfId="25282" xr:uid="{00000000-0005-0000-0000-00003B920000}"/>
    <cellStyle name="Normal 2 4 5 3 3 4 2" xfId="49546" xr:uid="{00000000-0005-0000-0000-00003C920000}"/>
    <cellStyle name="Normal 2 4 5 3 3 5" xfId="11254" xr:uid="{00000000-0005-0000-0000-00003D920000}"/>
    <cellStyle name="Normal 2 4 5 3 3 5 2" xfId="35525" xr:uid="{00000000-0005-0000-0000-00003E920000}"/>
    <cellStyle name="Normal 2 4 5 3 3 6" xfId="30559" xr:uid="{00000000-0005-0000-0000-00003F920000}"/>
    <cellStyle name="Normal 2 4 5 3 4" xfId="13534" xr:uid="{00000000-0005-0000-0000-000040920000}"/>
    <cellStyle name="Normal 2 4 5 3 4 2" xfId="37802" xr:uid="{00000000-0005-0000-0000-000041920000}"/>
    <cellStyle name="Normal 2 4 5 3 5" xfId="18271" xr:uid="{00000000-0005-0000-0000-000042920000}"/>
    <cellStyle name="Normal 2 4 5 3 5 2" xfId="42535" xr:uid="{00000000-0005-0000-0000-000043920000}"/>
    <cellStyle name="Normal 2 4 5 3 6" xfId="23004" xr:uid="{00000000-0005-0000-0000-000044920000}"/>
    <cellStyle name="Normal 2 4 5 3 6 2" xfId="47268" xr:uid="{00000000-0005-0000-0000-000045920000}"/>
    <cellStyle name="Normal 2 4 5 3 7" xfId="8978" xr:uid="{00000000-0005-0000-0000-000046920000}"/>
    <cellStyle name="Normal 2 4 5 3 7 2" xfId="33249" xr:uid="{00000000-0005-0000-0000-000047920000}"/>
    <cellStyle name="Normal 2 4 5 3 8" xfId="28281" xr:uid="{00000000-0005-0000-0000-000048920000}"/>
    <cellStyle name="Normal 2 4 5 4" xfId="4141" xr:uid="{00000000-0005-0000-0000-000049920000}"/>
    <cellStyle name="Normal 2 4 5 4 2" xfId="6649" xr:uid="{00000000-0005-0000-0000-00004A920000}"/>
    <cellStyle name="Normal 2 4 5 4 2 2" xfId="16399" xr:uid="{00000000-0005-0000-0000-00004B920000}"/>
    <cellStyle name="Normal 2 4 5 4 2 2 2" xfId="40666" xr:uid="{00000000-0005-0000-0000-00004C920000}"/>
    <cellStyle name="Normal 2 4 5 4 2 3" xfId="21135" xr:uid="{00000000-0005-0000-0000-00004D920000}"/>
    <cellStyle name="Normal 2 4 5 4 2 3 2" xfId="45399" xr:uid="{00000000-0005-0000-0000-00004E920000}"/>
    <cellStyle name="Normal 2 4 5 4 2 4" xfId="25868" xr:uid="{00000000-0005-0000-0000-00004F920000}"/>
    <cellStyle name="Normal 2 4 5 4 2 4 2" xfId="50132" xr:uid="{00000000-0005-0000-0000-000050920000}"/>
    <cellStyle name="Normal 2 4 5 4 2 5" xfId="11840" xr:uid="{00000000-0005-0000-0000-000051920000}"/>
    <cellStyle name="Normal 2 4 5 4 2 5 2" xfId="36111" xr:uid="{00000000-0005-0000-0000-000052920000}"/>
    <cellStyle name="Normal 2 4 5 4 2 6" xfId="31145" xr:uid="{00000000-0005-0000-0000-000053920000}"/>
    <cellStyle name="Normal 2 4 5 4 3" xfId="14120" xr:uid="{00000000-0005-0000-0000-000054920000}"/>
    <cellStyle name="Normal 2 4 5 4 3 2" xfId="38388" xr:uid="{00000000-0005-0000-0000-000055920000}"/>
    <cellStyle name="Normal 2 4 5 4 4" xfId="18857" xr:uid="{00000000-0005-0000-0000-000056920000}"/>
    <cellStyle name="Normal 2 4 5 4 4 2" xfId="43121" xr:uid="{00000000-0005-0000-0000-000057920000}"/>
    <cellStyle name="Normal 2 4 5 4 5" xfId="23590" xr:uid="{00000000-0005-0000-0000-000058920000}"/>
    <cellStyle name="Normal 2 4 5 4 5 2" xfId="47854" xr:uid="{00000000-0005-0000-0000-000059920000}"/>
    <cellStyle name="Normal 2 4 5 4 6" xfId="9564" xr:uid="{00000000-0005-0000-0000-00005A920000}"/>
    <cellStyle name="Normal 2 4 5 4 6 2" xfId="33835" xr:uid="{00000000-0005-0000-0000-00005B920000}"/>
    <cellStyle name="Normal 2 4 5 4 7" xfId="28867" xr:uid="{00000000-0005-0000-0000-00005C920000}"/>
    <cellStyle name="Normal 2 4 5 5" xfId="5290" xr:uid="{00000000-0005-0000-0000-00005D920000}"/>
    <cellStyle name="Normal 2 4 5 5 2" xfId="15041" xr:uid="{00000000-0005-0000-0000-00005E920000}"/>
    <cellStyle name="Normal 2 4 5 5 2 2" xfId="39308" xr:uid="{00000000-0005-0000-0000-00005F920000}"/>
    <cellStyle name="Normal 2 4 5 5 3" xfId="19777" xr:uid="{00000000-0005-0000-0000-000060920000}"/>
    <cellStyle name="Normal 2 4 5 5 3 2" xfId="44041" xr:uid="{00000000-0005-0000-0000-000061920000}"/>
    <cellStyle name="Normal 2 4 5 5 4" xfId="24510" xr:uid="{00000000-0005-0000-0000-000062920000}"/>
    <cellStyle name="Normal 2 4 5 5 4 2" xfId="48774" xr:uid="{00000000-0005-0000-0000-000063920000}"/>
    <cellStyle name="Normal 2 4 5 5 5" xfId="10482" xr:uid="{00000000-0005-0000-0000-000064920000}"/>
    <cellStyle name="Normal 2 4 5 5 5 2" xfId="34753" xr:uid="{00000000-0005-0000-0000-000065920000}"/>
    <cellStyle name="Normal 2 4 5 5 6" xfId="29787" xr:uid="{00000000-0005-0000-0000-000066920000}"/>
    <cellStyle name="Normal 2 4 5 6" xfId="7408" xr:uid="{00000000-0005-0000-0000-000067920000}"/>
    <cellStyle name="Normal 2 4 5 6 2" xfId="21894" xr:uid="{00000000-0005-0000-0000-000068920000}"/>
    <cellStyle name="Normal 2 4 5 6 2 2" xfId="46158" xr:uid="{00000000-0005-0000-0000-000069920000}"/>
    <cellStyle name="Normal 2 4 5 6 3" xfId="26627" xr:uid="{00000000-0005-0000-0000-00006A920000}"/>
    <cellStyle name="Normal 2 4 5 6 3 2" xfId="50891" xr:uid="{00000000-0005-0000-0000-00006B920000}"/>
    <cellStyle name="Normal 2 4 5 6 4" xfId="17158" xr:uid="{00000000-0005-0000-0000-00006C920000}"/>
    <cellStyle name="Normal 2 4 5 6 4 2" xfId="41425" xr:uid="{00000000-0005-0000-0000-00006D920000}"/>
    <cellStyle name="Normal 2 4 5 6 5" xfId="31904" xr:uid="{00000000-0005-0000-0000-00006E920000}"/>
    <cellStyle name="Normal 2 4 5 7" xfId="7587" xr:uid="{00000000-0005-0000-0000-00006F920000}"/>
    <cellStyle name="Normal 2 4 5 7 2" xfId="26806" xr:uid="{00000000-0005-0000-0000-000070920000}"/>
    <cellStyle name="Normal 2 4 5 7 2 2" xfId="51070" xr:uid="{00000000-0005-0000-0000-000071920000}"/>
    <cellStyle name="Normal 2 4 5 7 3" xfId="12761" xr:uid="{00000000-0005-0000-0000-000072920000}"/>
    <cellStyle name="Normal 2 4 5 7 3 2" xfId="37030" xr:uid="{00000000-0005-0000-0000-000073920000}"/>
    <cellStyle name="Normal 2 4 5 7 4" xfId="32083" xr:uid="{00000000-0005-0000-0000-000074920000}"/>
    <cellStyle name="Normal 2 4 5 8" xfId="17499" xr:uid="{00000000-0005-0000-0000-000075920000}"/>
    <cellStyle name="Normal 2 4 5 8 2" xfId="41763" xr:uid="{00000000-0005-0000-0000-000076920000}"/>
    <cellStyle name="Normal 2 4 5 9" xfId="22232" xr:uid="{00000000-0005-0000-0000-000077920000}"/>
    <cellStyle name="Normal 2 4 5 9 2" xfId="46496" xr:uid="{00000000-0005-0000-0000-000078920000}"/>
    <cellStyle name="Normal 2 4 6" xfId="2931" xr:uid="{00000000-0005-0000-0000-000079920000}"/>
    <cellStyle name="Normal 2 4 6 2" xfId="4669" xr:uid="{00000000-0005-0000-0000-00007A920000}"/>
    <cellStyle name="Normal 2 4 6 2 2" xfId="7036" xr:uid="{00000000-0005-0000-0000-00007B920000}"/>
    <cellStyle name="Normal 2 4 6 2 2 2" xfId="16786" xr:uid="{00000000-0005-0000-0000-00007C920000}"/>
    <cellStyle name="Normal 2 4 6 2 2 2 2" xfId="41053" xr:uid="{00000000-0005-0000-0000-00007D920000}"/>
    <cellStyle name="Normal 2 4 6 2 2 3" xfId="21522" xr:uid="{00000000-0005-0000-0000-00007E920000}"/>
    <cellStyle name="Normal 2 4 6 2 2 3 2" xfId="45786" xr:uid="{00000000-0005-0000-0000-00007F920000}"/>
    <cellStyle name="Normal 2 4 6 2 2 4" xfId="26255" xr:uid="{00000000-0005-0000-0000-000080920000}"/>
    <cellStyle name="Normal 2 4 6 2 2 4 2" xfId="50519" xr:uid="{00000000-0005-0000-0000-000081920000}"/>
    <cellStyle name="Normal 2 4 6 2 2 5" xfId="12227" xr:uid="{00000000-0005-0000-0000-000082920000}"/>
    <cellStyle name="Normal 2 4 6 2 2 5 2" xfId="36498" xr:uid="{00000000-0005-0000-0000-000083920000}"/>
    <cellStyle name="Normal 2 4 6 2 2 6" xfId="31532" xr:uid="{00000000-0005-0000-0000-000084920000}"/>
    <cellStyle name="Normal 2 4 6 2 3" xfId="14507" xr:uid="{00000000-0005-0000-0000-000085920000}"/>
    <cellStyle name="Normal 2 4 6 2 3 2" xfId="38775" xr:uid="{00000000-0005-0000-0000-000086920000}"/>
    <cellStyle name="Normal 2 4 6 2 4" xfId="19244" xr:uid="{00000000-0005-0000-0000-000087920000}"/>
    <cellStyle name="Normal 2 4 6 2 4 2" xfId="43508" xr:uid="{00000000-0005-0000-0000-000088920000}"/>
    <cellStyle name="Normal 2 4 6 2 5" xfId="23977" xr:uid="{00000000-0005-0000-0000-000089920000}"/>
    <cellStyle name="Normal 2 4 6 2 5 2" xfId="48241" xr:uid="{00000000-0005-0000-0000-00008A920000}"/>
    <cellStyle name="Normal 2 4 6 2 6" xfId="9951" xr:uid="{00000000-0005-0000-0000-00008B920000}"/>
    <cellStyle name="Normal 2 4 6 2 6 2" xfId="34222" xr:uid="{00000000-0005-0000-0000-00008C920000}"/>
    <cellStyle name="Normal 2 4 6 2 7" xfId="29254" xr:uid="{00000000-0005-0000-0000-00008D920000}"/>
    <cellStyle name="Normal 2 4 6 3" xfId="5870" xr:uid="{00000000-0005-0000-0000-00008E920000}"/>
    <cellStyle name="Normal 2 4 6 3 2" xfId="15620" xr:uid="{00000000-0005-0000-0000-00008F920000}"/>
    <cellStyle name="Normal 2 4 6 3 2 2" xfId="39887" xr:uid="{00000000-0005-0000-0000-000090920000}"/>
    <cellStyle name="Normal 2 4 6 3 3" xfId="20356" xr:uid="{00000000-0005-0000-0000-000091920000}"/>
    <cellStyle name="Normal 2 4 6 3 3 2" xfId="44620" xr:uid="{00000000-0005-0000-0000-000092920000}"/>
    <cellStyle name="Normal 2 4 6 3 4" xfId="25089" xr:uid="{00000000-0005-0000-0000-000093920000}"/>
    <cellStyle name="Normal 2 4 6 3 4 2" xfId="49353" xr:uid="{00000000-0005-0000-0000-000094920000}"/>
    <cellStyle name="Normal 2 4 6 3 5" xfId="11061" xr:uid="{00000000-0005-0000-0000-000095920000}"/>
    <cellStyle name="Normal 2 4 6 3 5 2" xfId="35332" xr:uid="{00000000-0005-0000-0000-000096920000}"/>
    <cellStyle name="Normal 2 4 6 3 6" xfId="30366" xr:uid="{00000000-0005-0000-0000-000097920000}"/>
    <cellStyle name="Normal 2 4 6 4" xfId="13340" xr:uid="{00000000-0005-0000-0000-000098920000}"/>
    <cellStyle name="Normal 2 4 6 4 2" xfId="37609" xr:uid="{00000000-0005-0000-0000-000099920000}"/>
    <cellStyle name="Normal 2 4 6 5" xfId="18078" xr:uid="{00000000-0005-0000-0000-00009A920000}"/>
    <cellStyle name="Normal 2 4 6 5 2" xfId="42342" xr:uid="{00000000-0005-0000-0000-00009B920000}"/>
    <cellStyle name="Normal 2 4 6 6" xfId="22811" xr:uid="{00000000-0005-0000-0000-00009C920000}"/>
    <cellStyle name="Normal 2 4 6 6 2" xfId="47075" xr:uid="{00000000-0005-0000-0000-00009D920000}"/>
    <cellStyle name="Normal 2 4 6 7" xfId="8701" xr:uid="{00000000-0005-0000-0000-00009E920000}"/>
    <cellStyle name="Normal 2 4 6 7 2" xfId="33056" xr:uid="{00000000-0005-0000-0000-00009F920000}"/>
    <cellStyle name="Normal 2 4 6 8" xfId="28088" xr:uid="{00000000-0005-0000-0000-0000A0920000}"/>
    <cellStyle name="Normal 2 4 7" xfId="3544" xr:uid="{00000000-0005-0000-0000-0000A1920000}"/>
    <cellStyle name="Normal 2 4 7 2" xfId="4935" xr:uid="{00000000-0005-0000-0000-0000A2920000}"/>
    <cellStyle name="Normal 2 4 7 2 2" xfId="7218" xr:uid="{00000000-0005-0000-0000-0000A3920000}"/>
    <cellStyle name="Normal 2 4 7 2 2 2" xfId="16968" xr:uid="{00000000-0005-0000-0000-0000A4920000}"/>
    <cellStyle name="Normal 2 4 7 2 2 2 2" xfId="41235" xr:uid="{00000000-0005-0000-0000-0000A5920000}"/>
    <cellStyle name="Normal 2 4 7 2 2 3" xfId="21704" xr:uid="{00000000-0005-0000-0000-0000A6920000}"/>
    <cellStyle name="Normal 2 4 7 2 2 3 2" xfId="45968" xr:uid="{00000000-0005-0000-0000-0000A7920000}"/>
    <cellStyle name="Normal 2 4 7 2 2 4" xfId="26437" xr:uid="{00000000-0005-0000-0000-0000A8920000}"/>
    <cellStyle name="Normal 2 4 7 2 2 4 2" xfId="50701" xr:uid="{00000000-0005-0000-0000-0000A9920000}"/>
    <cellStyle name="Normal 2 4 7 2 2 5" xfId="12409" xr:uid="{00000000-0005-0000-0000-0000AA920000}"/>
    <cellStyle name="Normal 2 4 7 2 2 5 2" xfId="36680" xr:uid="{00000000-0005-0000-0000-0000AB920000}"/>
    <cellStyle name="Normal 2 4 7 2 2 6" xfId="31714" xr:uid="{00000000-0005-0000-0000-0000AC920000}"/>
    <cellStyle name="Normal 2 4 7 2 3" xfId="14689" xr:uid="{00000000-0005-0000-0000-0000AD920000}"/>
    <cellStyle name="Normal 2 4 7 2 3 2" xfId="38957" xr:uid="{00000000-0005-0000-0000-0000AE920000}"/>
    <cellStyle name="Normal 2 4 7 2 4" xfId="19426" xr:uid="{00000000-0005-0000-0000-0000AF920000}"/>
    <cellStyle name="Normal 2 4 7 2 4 2" xfId="43690" xr:uid="{00000000-0005-0000-0000-0000B0920000}"/>
    <cellStyle name="Normal 2 4 7 2 5" xfId="24159" xr:uid="{00000000-0005-0000-0000-0000B1920000}"/>
    <cellStyle name="Normal 2 4 7 2 5 2" xfId="48423" xr:uid="{00000000-0005-0000-0000-0000B2920000}"/>
    <cellStyle name="Normal 2 4 7 2 6" xfId="10133" xr:uid="{00000000-0005-0000-0000-0000B3920000}"/>
    <cellStyle name="Normal 2 4 7 2 6 2" xfId="34404" xr:uid="{00000000-0005-0000-0000-0000B4920000}"/>
    <cellStyle name="Normal 2 4 7 2 7" xfId="29436" xr:uid="{00000000-0005-0000-0000-0000B5920000}"/>
    <cellStyle name="Normal 2 4 7 3" xfId="6052" xr:uid="{00000000-0005-0000-0000-0000B6920000}"/>
    <cellStyle name="Normal 2 4 7 3 2" xfId="15802" xr:uid="{00000000-0005-0000-0000-0000B7920000}"/>
    <cellStyle name="Normal 2 4 7 3 2 2" xfId="40069" xr:uid="{00000000-0005-0000-0000-0000B8920000}"/>
    <cellStyle name="Normal 2 4 7 3 3" xfId="20538" xr:uid="{00000000-0005-0000-0000-0000B9920000}"/>
    <cellStyle name="Normal 2 4 7 3 3 2" xfId="44802" xr:uid="{00000000-0005-0000-0000-0000BA920000}"/>
    <cellStyle name="Normal 2 4 7 3 4" xfId="25271" xr:uid="{00000000-0005-0000-0000-0000BB920000}"/>
    <cellStyle name="Normal 2 4 7 3 4 2" xfId="49535" xr:uid="{00000000-0005-0000-0000-0000BC920000}"/>
    <cellStyle name="Normal 2 4 7 3 5" xfId="11243" xr:uid="{00000000-0005-0000-0000-0000BD920000}"/>
    <cellStyle name="Normal 2 4 7 3 5 2" xfId="35514" xr:uid="{00000000-0005-0000-0000-0000BE920000}"/>
    <cellStyle name="Normal 2 4 7 3 6" xfId="30548" xr:uid="{00000000-0005-0000-0000-0000BF920000}"/>
    <cellStyle name="Normal 2 4 7 4" xfId="13523" xr:uid="{00000000-0005-0000-0000-0000C0920000}"/>
    <cellStyle name="Normal 2 4 7 4 2" xfId="37791" xr:uid="{00000000-0005-0000-0000-0000C1920000}"/>
    <cellStyle name="Normal 2 4 7 5" xfId="18260" xr:uid="{00000000-0005-0000-0000-0000C2920000}"/>
    <cellStyle name="Normal 2 4 7 5 2" xfId="42524" xr:uid="{00000000-0005-0000-0000-0000C3920000}"/>
    <cellStyle name="Normal 2 4 7 6" xfId="22993" xr:uid="{00000000-0005-0000-0000-0000C4920000}"/>
    <cellStyle name="Normal 2 4 7 6 2" xfId="47257" xr:uid="{00000000-0005-0000-0000-0000C5920000}"/>
    <cellStyle name="Normal 2 4 7 7" xfId="8967" xr:uid="{00000000-0005-0000-0000-0000C6920000}"/>
    <cellStyle name="Normal 2 4 7 7 2" xfId="33238" xr:uid="{00000000-0005-0000-0000-0000C7920000}"/>
    <cellStyle name="Normal 2 4 7 8" xfId="28270" xr:uid="{00000000-0005-0000-0000-0000C8920000}"/>
    <cellStyle name="Normal 2 4 8" xfId="4130" xr:uid="{00000000-0005-0000-0000-0000C9920000}"/>
    <cellStyle name="Normal 2 4 8 2" xfId="6638" xr:uid="{00000000-0005-0000-0000-0000CA920000}"/>
    <cellStyle name="Normal 2 4 8 2 2" xfId="16388" xr:uid="{00000000-0005-0000-0000-0000CB920000}"/>
    <cellStyle name="Normal 2 4 8 2 2 2" xfId="40655" xr:uid="{00000000-0005-0000-0000-0000CC920000}"/>
    <cellStyle name="Normal 2 4 8 2 3" xfId="21124" xr:uid="{00000000-0005-0000-0000-0000CD920000}"/>
    <cellStyle name="Normal 2 4 8 2 3 2" xfId="45388" xr:uid="{00000000-0005-0000-0000-0000CE920000}"/>
    <cellStyle name="Normal 2 4 8 2 4" xfId="25857" xr:uid="{00000000-0005-0000-0000-0000CF920000}"/>
    <cellStyle name="Normal 2 4 8 2 4 2" xfId="50121" xr:uid="{00000000-0005-0000-0000-0000D0920000}"/>
    <cellStyle name="Normal 2 4 8 2 5" xfId="11829" xr:uid="{00000000-0005-0000-0000-0000D1920000}"/>
    <cellStyle name="Normal 2 4 8 2 5 2" xfId="36100" xr:uid="{00000000-0005-0000-0000-0000D2920000}"/>
    <cellStyle name="Normal 2 4 8 2 6" xfId="31134" xr:uid="{00000000-0005-0000-0000-0000D3920000}"/>
    <cellStyle name="Normal 2 4 8 3" xfId="14109" xr:uid="{00000000-0005-0000-0000-0000D4920000}"/>
    <cellStyle name="Normal 2 4 8 3 2" xfId="38377" xr:uid="{00000000-0005-0000-0000-0000D5920000}"/>
    <cellStyle name="Normal 2 4 8 4" xfId="18846" xr:uid="{00000000-0005-0000-0000-0000D6920000}"/>
    <cellStyle name="Normal 2 4 8 4 2" xfId="43110" xr:uid="{00000000-0005-0000-0000-0000D7920000}"/>
    <cellStyle name="Normal 2 4 8 5" xfId="23579" xr:uid="{00000000-0005-0000-0000-0000D8920000}"/>
    <cellStyle name="Normal 2 4 8 5 2" xfId="47843" xr:uid="{00000000-0005-0000-0000-0000D9920000}"/>
    <cellStyle name="Normal 2 4 8 6" xfId="9553" xr:uid="{00000000-0005-0000-0000-0000DA920000}"/>
    <cellStyle name="Normal 2 4 8 6 2" xfId="33824" xr:uid="{00000000-0005-0000-0000-0000DB920000}"/>
    <cellStyle name="Normal 2 4 8 7" xfId="28856" xr:uid="{00000000-0005-0000-0000-0000DC920000}"/>
    <cellStyle name="Normal 2 4 9" xfId="5279" xr:uid="{00000000-0005-0000-0000-0000DD920000}"/>
    <cellStyle name="Normal 2 4 9 2" xfId="15030" xr:uid="{00000000-0005-0000-0000-0000DE920000}"/>
    <cellStyle name="Normal 2 4 9 2 2" xfId="39297" xr:uid="{00000000-0005-0000-0000-0000DF920000}"/>
    <cellStyle name="Normal 2 4 9 3" xfId="19766" xr:uid="{00000000-0005-0000-0000-0000E0920000}"/>
    <cellStyle name="Normal 2 4 9 3 2" xfId="44030" xr:uid="{00000000-0005-0000-0000-0000E1920000}"/>
    <cellStyle name="Normal 2 4 9 4" xfId="24499" xr:uid="{00000000-0005-0000-0000-0000E2920000}"/>
    <cellStyle name="Normal 2 4 9 4 2" xfId="48763" xr:uid="{00000000-0005-0000-0000-0000E3920000}"/>
    <cellStyle name="Normal 2 4 9 5" xfId="10471" xr:uid="{00000000-0005-0000-0000-0000E4920000}"/>
    <cellStyle name="Normal 2 4 9 5 2" xfId="34742" xr:uid="{00000000-0005-0000-0000-0000E5920000}"/>
    <cellStyle name="Normal 2 4 9 6" xfId="29776" xr:uid="{00000000-0005-0000-0000-0000E6920000}"/>
    <cellStyle name="Normal 2 4_BALANZA DE COMPROBACIÓN" xfId="1403" xr:uid="{00000000-0005-0000-0000-0000E7920000}"/>
    <cellStyle name="Normal 2 5" xfId="1404" xr:uid="{00000000-0005-0000-0000-0000E8920000}"/>
    <cellStyle name="Normal 2 5 2" xfId="2943" xr:uid="{00000000-0005-0000-0000-0000E9920000}"/>
    <cellStyle name="Normal 2 6" xfId="7" xr:uid="{00000000-0005-0000-0000-0000EA920000}"/>
    <cellStyle name="Normal 2 6 2" xfId="1405" xr:uid="{00000000-0005-0000-0000-0000EB920000}"/>
    <cellStyle name="Normal 2 6 2 2" xfId="2945" xr:uid="{00000000-0005-0000-0000-0000EC920000}"/>
    <cellStyle name="Normal 2 6 3" xfId="1406" xr:uid="{00000000-0005-0000-0000-0000ED920000}"/>
    <cellStyle name="Normal 2 6 3 2" xfId="2946" xr:uid="{00000000-0005-0000-0000-0000EE920000}"/>
    <cellStyle name="Normal 2 6 4" xfId="2944" xr:uid="{00000000-0005-0000-0000-0000EF920000}"/>
    <cellStyle name="Normal 2 7" xfId="1407" xr:uid="{00000000-0005-0000-0000-0000F0920000}"/>
    <cellStyle name="Normal 2 7 10" xfId="17500" xr:uid="{00000000-0005-0000-0000-0000F1920000}"/>
    <cellStyle name="Normal 2 7 10 2" xfId="41764" xr:uid="{00000000-0005-0000-0000-0000F2920000}"/>
    <cellStyle name="Normal 2 7 11" xfId="22233" xr:uid="{00000000-0005-0000-0000-0000F3920000}"/>
    <cellStyle name="Normal 2 7 11 2" xfId="46497" xr:uid="{00000000-0005-0000-0000-0000F4920000}"/>
    <cellStyle name="Normal 2 7 12" xfId="8174" xr:uid="{00000000-0005-0000-0000-0000F5920000}"/>
    <cellStyle name="Normal 2 7 12 2" xfId="32670" xr:uid="{00000000-0005-0000-0000-0000F6920000}"/>
    <cellStyle name="Normal 2 7 13" xfId="26986" xr:uid="{00000000-0005-0000-0000-0000F7920000}"/>
    <cellStyle name="Normal 2 7 13 2" xfId="51250" xr:uid="{00000000-0005-0000-0000-0000F8920000}"/>
    <cellStyle name="Normal 2 7 14" xfId="27166" xr:uid="{00000000-0005-0000-0000-0000F9920000}"/>
    <cellStyle name="Normal 2 7 14 2" xfId="51429" xr:uid="{00000000-0005-0000-0000-0000FA920000}"/>
    <cellStyle name="Normal 2 7 15" xfId="27508" xr:uid="{00000000-0005-0000-0000-0000FB920000}"/>
    <cellStyle name="Normal 2 7 2" xfId="1408" xr:uid="{00000000-0005-0000-0000-0000FC920000}"/>
    <cellStyle name="Normal 2 7 2 10" xfId="22234" xr:uid="{00000000-0005-0000-0000-0000FD920000}"/>
    <cellStyle name="Normal 2 7 2 10 2" xfId="46498" xr:uid="{00000000-0005-0000-0000-0000FE920000}"/>
    <cellStyle name="Normal 2 7 2 11" xfId="8175" xr:uid="{00000000-0005-0000-0000-0000FF920000}"/>
    <cellStyle name="Normal 2 7 2 11 2" xfId="32671" xr:uid="{00000000-0005-0000-0000-000000930000}"/>
    <cellStyle name="Normal 2 7 2 12" xfId="26987" xr:uid="{00000000-0005-0000-0000-000001930000}"/>
    <cellStyle name="Normal 2 7 2 12 2" xfId="51251" xr:uid="{00000000-0005-0000-0000-000002930000}"/>
    <cellStyle name="Normal 2 7 2 13" xfId="27167" xr:uid="{00000000-0005-0000-0000-000003930000}"/>
    <cellStyle name="Normal 2 7 2 13 2" xfId="51430" xr:uid="{00000000-0005-0000-0000-000004930000}"/>
    <cellStyle name="Normal 2 7 2 14" xfId="27509" xr:uid="{00000000-0005-0000-0000-000005930000}"/>
    <cellStyle name="Normal 2 7 2 2" xfId="1409" xr:uid="{00000000-0005-0000-0000-000006930000}"/>
    <cellStyle name="Normal 2 7 2 2 10" xfId="8176" xr:uid="{00000000-0005-0000-0000-000007930000}"/>
    <cellStyle name="Normal 2 7 2 2 10 2" xfId="32672" xr:uid="{00000000-0005-0000-0000-000008930000}"/>
    <cellStyle name="Normal 2 7 2 2 11" xfId="26988" xr:uid="{00000000-0005-0000-0000-000009930000}"/>
    <cellStyle name="Normal 2 7 2 2 11 2" xfId="51252" xr:uid="{00000000-0005-0000-0000-00000A930000}"/>
    <cellStyle name="Normal 2 7 2 2 12" xfId="27168" xr:uid="{00000000-0005-0000-0000-00000B930000}"/>
    <cellStyle name="Normal 2 7 2 2 12 2" xfId="51431" xr:uid="{00000000-0005-0000-0000-00000C930000}"/>
    <cellStyle name="Normal 2 7 2 2 13" xfId="27510" xr:uid="{00000000-0005-0000-0000-00000D930000}"/>
    <cellStyle name="Normal 2 7 2 2 2" xfId="2949" xr:uid="{00000000-0005-0000-0000-00000E930000}"/>
    <cellStyle name="Normal 2 7 2 2 2 2" xfId="4683" xr:uid="{00000000-0005-0000-0000-00000F930000}"/>
    <cellStyle name="Normal 2 7 2 2 2 2 2" xfId="7050" xr:uid="{00000000-0005-0000-0000-000010930000}"/>
    <cellStyle name="Normal 2 7 2 2 2 2 2 2" xfId="16800" xr:uid="{00000000-0005-0000-0000-000011930000}"/>
    <cellStyle name="Normal 2 7 2 2 2 2 2 2 2" xfId="41067" xr:uid="{00000000-0005-0000-0000-000012930000}"/>
    <cellStyle name="Normal 2 7 2 2 2 2 2 3" xfId="21536" xr:uid="{00000000-0005-0000-0000-000013930000}"/>
    <cellStyle name="Normal 2 7 2 2 2 2 2 3 2" xfId="45800" xr:uid="{00000000-0005-0000-0000-000014930000}"/>
    <cellStyle name="Normal 2 7 2 2 2 2 2 4" xfId="26269" xr:uid="{00000000-0005-0000-0000-000015930000}"/>
    <cellStyle name="Normal 2 7 2 2 2 2 2 4 2" xfId="50533" xr:uid="{00000000-0005-0000-0000-000016930000}"/>
    <cellStyle name="Normal 2 7 2 2 2 2 2 5" xfId="12241" xr:uid="{00000000-0005-0000-0000-000017930000}"/>
    <cellStyle name="Normal 2 7 2 2 2 2 2 5 2" xfId="36512" xr:uid="{00000000-0005-0000-0000-000018930000}"/>
    <cellStyle name="Normal 2 7 2 2 2 2 2 6" xfId="31546" xr:uid="{00000000-0005-0000-0000-000019930000}"/>
    <cellStyle name="Normal 2 7 2 2 2 2 3" xfId="14521" xr:uid="{00000000-0005-0000-0000-00001A930000}"/>
    <cellStyle name="Normal 2 7 2 2 2 2 3 2" xfId="38789" xr:uid="{00000000-0005-0000-0000-00001B930000}"/>
    <cellStyle name="Normal 2 7 2 2 2 2 4" xfId="19258" xr:uid="{00000000-0005-0000-0000-00001C930000}"/>
    <cellStyle name="Normal 2 7 2 2 2 2 4 2" xfId="43522" xr:uid="{00000000-0005-0000-0000-00001D930000}"/>
    <cellStyle name="Normal 2 7 2 2 2 2 5" xfId="23991" xr:uid="{00000000-0005-0000-0000-00001E930000}"/>
    <cellStyle name="Normal 2 7 2 2 2 2 5 2" xfId="48255" xr:uid="{00000000-0005-0000-0000-00001F930000}"/>
    <cellStyle name="Normal 2 7 2 2 2 2 6" xfId="9965" xr:uid="{00000000-0005-0000-0000-000020930000}"/>
    <cellStyle name="Normal 2 7 2 2 2 2 6 2" xfId="34236" xr:uid="{00000000-0005-0000-0000-000021930000}"/>
    <cellStyle name="Normal 2 7 2 2 2 2 7" xfId="29268" xr:uid="{00000000-0005-0000-0000-000022930000}"/>
    <cellStyle name="Normal 2 7 2 2 2 3" xfId="5884" xr:uid="{00000000-0005-0000-0000-000023930000}"/>
    <cellStyle name="Normal 2 7 2 2 2 3 2" xfId="15634" xr:uid="{00000000-0005-0000-0000-000024930000}"/>
    <cellStyle name="Normal 2 7 2 2 2 3 2 2" xfId="39901" xr:uid="{00000000-0005-0000-0000-000025930000}"/>
    <cellStyle name="Normal 2 7 2 2 2 3 3" xfId="20370" xr:uid="{00000000-0005-0000-0000-000026930000}"/>
    <cellStyle name="Normal 2 7 2 2 2 3 3 2" xfId="44634" xr:uid="{00000000-0005-0000-0000-000027930000}"/>
    <cellStyle name="Normal 2 7 2 2 2 3 4" xfId="25103" xr:uid="{00000000-0005-0000-0000-000028930000}"/>
    <cellStyle name="Normal 2 7 2 2 2 3 4 2" xfId="49367" xr:uid="{00000000-0005-0000-0000-000029930000}"/>
    <cellStyle name="Normal 2 7 2 2 2 3 5" xfId="11075" xr:uid="{00000000-0005-0000-0000-00002A930000}"/>
    <cellStyle name="Normal 2 7 2 2 2 3 5 2" xfId="35346" xr:uid="{00000000-0005-0000-0000-00002B930000}"/>
    <cellStyle name="Normal 2 7 2 2 2 3 6" xfId="30380" xr:uid="{00000000-0005-0000-0000-00002C930000}"/>
    <cellStyle name="Normal 2 7 2 2 2 4" xfId="13354" xr:uid="{00000000-0005-0000-0000-00002D930000}"/>
    <cellStyle name="Normal 2 7 2 2 2 4 2" xfId="37623" xr:uid="{00000000-0005-0000-0000-00002E930000}"/>
    <cellStyle name="Normal 2 7 2 2 2 5" xfId="18092" xr:uid="{00000000-0005-0000-0000-00002F930000}"/>
    <cellStyle name="Normal 2 7 2 2 2 5 2" xfId="42356" xr:uid="{00000000-0005-0000-0000-000030930000}"/>
    <cellStyle name="Normal 2 7 2 2 2 6" xfId="22825" xr:uid="{00000000-0005-0000-0000-000031930000}"/>
    <cellStyle name="Normal 2 7 2 2 2 6 2" xfId="47089" xr:uid="{00000000-0005-0000-0000-000032930000}"/>
    <cellStyle name="Normal 2 7 2 2 2 7" xfId="8715" xr:uid="{00000000-0005-0000-0000-000033930000}"/>
    <cellStyle name="Normal 2 7 2 2 2 7 2" xfId="33070" xr:uid="{00000000-0005-0000-0000-000034930000}"/>
    <cellStyle name="Normal 2 7 2 2 2 8" xfId="28102" xr:uid="{00000000-0005-0000-0000-000035930000}"/>
    <cellStyle name="Normal 2 7 2 2 3" xfId="3558" xr:uid="{00000000-0005-0000-0000-000036930000}"/>
    <cellStyle name="Normal 2 7 2 2 3 2" xfId="4949" xr:uid="{00000000-0005-0000-0000-000037930000}"/>
    <cellStyle name="Normal 2 7 2 2 3 2 2" xfId="7232" xr:uid="{00000000-0005-0000-0000-000038930000}"/>
    <cellStyle name="Normal 2 7 2 2 3 2 2 2" xfId="16982" xr:uid="{00000000-0005-0000-0000-000039930000}"/>
    <cellStyle name="Normal 2 7 2 2 3 2 2 2 2" xfId="41249" xr:uid="{00000000-0005-0000-0000-00003A930000}"/>
    <cellStyle name="Normal 2 7 2 2 3 2 2 3" xfId="21718" xr:uid="{00000000-0005-0000-0000-00003B930000}"/>
    <cellStyle name="Normal 2 7 2 2 3 2 2 3 2" xfId="45982" xr:uid="{00000000-0005-0000-0000-00003C930000}"/>
    <cellStyle name="Normal 2 7 2 2 3 2 2 4" xfId="26451" xr:uid="{00000000-0005-0000-0000-00003D930000}"/>
    <cellStyle name="Normal 2 7 2 2 3 2 2 4 2" xfId="50715" xr:uid="{00000000-0005-0000-0000-00003E930000}"/>
    <cellStyle name="Normal 2 7 2 2 3 2 2 5" xfId="12423" xr:uid="{00000000-0005-0000-0000-00003F930000}"/>
    <cellStyle name="Normal 2 7 2 2 3 2 2 5 2" xfId="36694" xr:uid="{00000000-0005-0000-0000-000040930000}"/>
    <cellStyle name="Normal 2 7 2 2 3 2 2 6" xfId="31728" xr:uid="{00000000-0005-0000-0000-000041930000}"/>
    <cellStyle name="Normal 2 7 2 2 3 2 3" xfId="14703" xr:uid="{00000000-0005-0000-0000-000042930000}"/>
    <cellStyle name="Normal 2 7 2 2 3 2 3 2" xfId="38971" xr:uid="{00000000-0005-0000-0000-000043930000}"/>
    <cellStyle name="Normal 2 7 2 2 3 2 4" xfId="19440" xr:uid="{00000000-0005-0000-0000-000044930000}"/>
    <cellStyle name="Normal 2 7 2 2 3 2 4 2" xfId="43704" xr:uid="{00000000-0005-0000-0000-000045930000}"/>
    <cellStyle name="Normal 2 7 2 2 3 2 5" xfId="24173" xr:uid="{00000000-0005-0000-0000-000046930000}"/>
    <cellStyle name="Normal 2 7 2 2 3 2 5 2" xfId="48437" xr:uid="{00000000-0005-0000-0000-000047930000}"/>
    <cellStyle name="Normal 2 7 2 2 3 2 6" xfId="10147" xr:uid="{00000000-0005-0000-0000-000048930000}"/>
    <cellStyle name="Normal 2 7 2 2 3 2 6 2" xfId="34418" xr:uid="{00000000-0005-0000-0000-000049930000}"/>
    <cellStyle name="Normal 2 7 2 2 3 2 7" xfId="29450" xr:uid="{00000000-0005-0000-0000-00004A930000}"/>
    <cellStyle name="Normal 2 7 2 2 3 3" xfId="6066" xr:uid="{00000000-0005-0000-0000-00004B930000}"/>
    <cellStyle name="Normal 2 7 2 2 3 3 2" xfId="15816" xr:uid="{00000000-0005-0000-0000-00004C930000}"/>
    <cellStyle name="Normal 2 7 2 2 3 3 2 2" xfId="40083" xr:uid="{00000000-0005-0000-0000-00004D930000}"/>
    <cellStyle name="Normal 2 7 2 2 3 3 3" xfId="20552" xr:uid="{00000000-0005-0000-0000-00004E930000}"/>
    <cellStyle name="Normal 2 7 2 2 3 3 3 2" xfId="44816" xr:uid="{00000000-0005-0000-0000-00004F930000}"/>
    <cellStyle name="Normal 2 7 2 2 3 3 4" xfId="25285" xr:uid="{00000000-0005-0000-0000-000050930000}"/>
    <cellStyle name="Normal 2 7 2 2 3 3 4 2" xfId="49549" xr:uid="{00000000-0005-0000-0000-000051930000}"/>
    <cellStyle name="Normal 2 7 2 2 3 3 5" xfId="11257" xr:uid="{00000000-0005-0000-0000-000052930000}"/>
    <cellStyle name="Normal 2 7 2 2 3 3 5 2" xfId="35528" xr:uid="{00000000-0005-0000-0000-000053930000}"/>
    <cellStyle name="Normal 2 7 2 2 3 3 6" xfId="30562" xr:uid="{00000000-0005-0000-0000-000054930000}"/>
    <cellStyle name="Normal 2 7 2 2 3 4" xfId="13537" xr:uid="{00000000-0005-0000-0000-000055930000}"/>
    <cellStyle name="Normal 2 7 2 2 3 4 2" xfId="37805" xr:uid="{00000000-0005-0000-0000-000056930000}"/>
    <cellStyle name="Normal 2 7 2 2 3 5" xfId="18274" xr:uid="{00000000-0005-0000-0000-000057930000}"/>
    <cellStyle name="Normal 2 7 2 2 3 5 2" xfId="42538" xr:uid="{00000000-0005-0000-0000-000058930000}"/>
    <cellStyle name="Normal 2 7 2 2 3 6" xfId="23007" xr:uid="{00000000-0005-0000-0000-000059930000}"/>
    <cellStyle name="Normal 2 7 2 2 3 6 2" xfId="47271" xr:uid="{00000000-0005-0000-0000-00005A930000}"/>
    <cellStyle name="Normal 2 7 2 2 3 7" xfId="8981" xr:uid="{00000000-0005-0000-0000-00005B930000}"/>
    <cellStyle name="Normal 2 7 2 2 3 7 2" xfId="33252" xr:uid="{00000000-0005-0000-0000-00005C930000}"/>
    <cellStyle name="Normal 2 7 2 2 3 8" xfId="28284" xr:uid="{00000000-0005-0000-0000-00005D930000}"/>
    <cellStyle name="Normal 2 7 2 2 4" xfId="4144" xr:uid="{00000000-0005-0000-0000-00005E930000}"/>
    <cellStyle name="Normal 2 7 2 2 4 2" xfId="6652" xr:uid="{00000000-0005-0000-0000-00005F930000}"/>
    <cellStyle name="Normal 2 7 2 2 4 2 2" xfId="16402" xr:uid="{00000000-0005-0000-0000-000060930000}"/>
    <cellStyle name="Normal 2 7 2 2 4 2 2 2" xfId="40669" xr:uid="{00000000-0005-0000-0000-000061930000}"/>
    <cellStyle name="Normal 2 7 2 2 4 2 3" xfId="21138" xr:uid="{00000000-0005-0000-0000-000062930000}"/>
    <cellStyle name="Normal 2 7 2 2 4 2 3 2" xfId="45402" xr:uid="{00000000-0005-0000-0000-000063930000}"/>
    <cellStyle name="Normal 2 7 2 2 4 2 4" xfId="25871" xr:uid="{00000000-0005-0000-0000-000064930000}"/>
    <cellStyle name="Normal 2 7 2 2 4 2 4 2" xfId="50135" xr:uid="{00000000-0005-0000-0000-000065930000}"/>
    <cellStyle name="Normal 2 7 2 2 4 2 5" xfId="11843" xr:uid="{00000000-0005-0000-0000-000066930000}"/>
    <cellStyle name="Normal 2 7 2 2 4 2 5 2" xfId="36114" xr:uid="{00000000-0005-0000-0000-000067930000}"/>
    <cellStyle name="Normal 2 7 2 2 4 2 6" xfId="31148" xr:uid="{00000000-0005-0000-0000-000068930000}"/>
    <cellStyle name="Normal 2 7 2 2 4 3" xfId="14123" xr:uid="{00000000-0005-0000-0000-000069930000}"/>
    <cellStyle name="Normal 2 7 2 2 4 3 2" xfId="38391" xr:uid="{00000000-0005-0000-0000-00006A930000}"/>
    <cellStyle name="Normal 2 7 2 2 4 4" xfId="18860" xr:uid="{00000000-0005-0000-0000-00006B930000}"/>
    <cellStyle name="Normal 2 7 2 2 4 4 2" xfId="43124" xr:uid="{00000000-0005-0000-0000-00006C930000}"/>
    <cellStyle name="Normal 2 7 2 2 4 5" xfId="23593" xr:uid="{00000000-0005-0000-0000-00006D930000}"/>
    <cellStyle name="Normal 2 7 2 2 4 5 2" xfId="47857" xr:uid="{00000000-0005-0000-0000-00006E930000}"/>
    <cellStyle name="Normal 2 7 2 2 4 6" xfId="9567" xr:uid="{00000000-0005-0000-0000-00006F930000}"/>
    <cellStyle name="Normal 2 7 2 2 4 6 2" xfId="33838" xr:uid="{00000000-0005-0000-0000-000070930000}"/>
    <cellStyle name="Normal 2 7 2 2 4 7" xfId="28870" xr:uid="{00000000-0005-0000-0000-000071930000}"/>
    <cellStyle name="Normal 2 7 2 2 5" xfId="5293" xr:uid="{00000000-0005-0000-0000-000072930000}"/>
    <cellStyle name="Normal 2 7 2 2 5 2" xfId="15044" xr:uid="{00000000-0005-0000-0000-000073930000}"/>
    <cellStyle name="Normal 2 7 2 2 5 2 2" xfId="39311" xr:uid="{00000000-0005-0000-0000-000074930000}"/>
    <cellStyle name="Normal 2 7 2 2 5 3" xfId="19780" xr:uid="{00000000-0005-0000-0000-000075930000}"/>
    <cellStyle name="Normal 2 7 2 2 5 3 2" xfId="44044" xr:uid="{00000000-0005-0000-0000-000076930000}"/>
    <cellStyle name="Normal 2 7 2 2 5 4" xfId="24513" xr:uid="{00000000-0005-0000-0000-000077930000}"/>
    <cellStyle name="Normal 2 7 2 2 5 4 2" xfId="48777" xr:uid="{00000000-0005-0000-0000-000078930000}"/>
    <cellStyle name="Normal 2 7 2 2 5 5" xfId="10485" xr:uid="{00000000-0005-0000-0000-000079930000}"/>
    <cellStyle name="Normal 2 7 2 2 5 5 2" xfId="34756" xr:uid="{00000000-0005-0000-0000-00007A930000}"/>
    <cellStyle name="Normal 2 7 2 2 5 6" xfId="29790" xr:uid="{00000000-0005-0000-0000-00007B930000}"/>
    <cellStyle name="Normal 2 7 2 2 6" xfId="7411" xr:uid="{00000000-0005-0000-0000-00007C930000}"/>
    <cellStyle name="Normal 2 7 2 2 6 2" xfId="21897" xr:uid="{00000000-0005-0000-0000-00007D930000}"/>
    <cellStyle name="Normal 2 7 2 2 6 2 2" xfId="46161" xr:uid="{00000000-0005-0000-0000-00007E930000}"/>
    <cellStyle name="Normal 2 7 2 2 6 3" xfId="26630" xr:uid="{00000000-0005-0000-0000-00007F930000}"/>
    <cellStyle name="Normal 2 7 2 2 6 3 2" xfId="50894" xr:uid="{00000000-0005-0000-0000-000080930000}"/>
    <cellStyle name="Normal 2 7 2 2 6 4" xfId="17161" xr:uid="{00000000-0005-0000-0000-000081930000}"/>
    <cellStyle name="Normal 2 7 2 2 6 4 2" xfId="41428" xr:uid="{00000000-0005-0000-0000-000082930000}"/>
    <cellStyle name="Normal 2 7 2 2 6 5" xfId="31907" xr:uid="{00000000-0005-0000-0000-000083930000}"/>
    <cellStyle name="Normal 2 7 2 2 7" xfId="7590" xr:uid="{00000000-0005-0000-0000-000084930000}"/>
    <cellStyle name="Normal 2 7 2 2 7 2" xfId="26809" xr:uid="{00000000-0005-0000-0000-000085930000}"/>
    <cellStyle name="Normal 2 7 2 2 7 2 2" xfId="51073" xr:uid="{00000000-0005-0000-0000-000086930000}"/>
    <cellStyle name="Normal 2 7 2 2 7 3" xfId="12764" xr:uid="{00000000-0005-0000-0000-000087930000}"/>
    <cellStyle name="Normal 2 7 2 2 7 3 2" xfId="37033" xr:uid="{00000000-0005-0000-0000-000088930000}"/>
    <cellStyle name="Normal 2 7 2 2 7 4" xfId="32086" xr:uid="{00000000-0005-0000-0000-000089930000}"/>
    <cellStyle name="Normal 2 7 2 2 8" xfId="17502" xr:uid="{00000000-0005-0000-0000-00008A930000}"/>
    <cellStyle name="Normal 2 7 2 2 8 2" xfId="41766" xr:uid="{00000000-0005-0000-0000-00008B930000}"/>
    <cellStyle name="Normal 2 7 2 2 9" xfId="22235" xr:uid="{00000000-0005-0000-0000-00008C930000}"/>
    <cellStyle name="Normal 2 7 2 2 9 2" xfId="46499" xr:uid="{00000000-0005-0000-0000-00008D930000}"/>
    <cellStyle name="Normal 2 7 2 3" xfId="2948" xr:uid="{00000000-0005-0000-0000-00008E930000}"/>
    <cellStyle name="Normal 2 7 2 3 2" xfId="4682" xr:uid="{00000000-0005-0000-0000-00008F930000}"/>
    <cellStyle name="Normal 2 7 2 3 2 2" xfId="7049" xr:uid="{00000000-0005-0000-0000-000090930000}"/>
    <cellStyle name="Normal 2 7 2 3 2 2 2" xfId="16799" xr:uid="{00000000-0005-0000-0000-000091930000}"/>
    <cellStyle name="Normal 2 7 2 3 2 2 2 2" xfId="41066" xr:uid="{00000000-0005-0000-0000-000092930000}"/>
    <cellStyle name="Normal 2 7 2 3 2 2 3" xfId="21535" xr:uid="{00000000-0005-0000-0000-000093930000}"/>
    <cellStyle name="Normal 2 7 2 3 2 2 3 2" xfId="45799" xr:uid="{00000000-0005-0000-0000-000094930000}"/>
    <cellStyle name="Normal 2 7 2 3 2 2 4" xfId="26268" xr:uid="{00000000-0005-0000-0000-000095930000}"/>
    <cellStyle name="Normal 2 7 2 3 2 2 4 2" xfId="50532" xr:uid="{00000000-0005-0000-0000-000096930000}"/>
    <cellStyle name="Normal 2 7 2 3 2 2 5" xfId="12240" xr:uid="{00000000-0005-0000-0000-000097930000}"/>
    <cellStyle name="Normal 2 7 2 3 2 2 5 2" xfId="36511" xr:uid="{00000000-0005-0000-0000-000098930000}"/>
    <cellStyle name="Normal 2 7 2 3 2 2 6" xfId="31545" xr:uid="{00000000-0005-0000-0000-000099930000}"/>
    <cellStyle name="Normal 2 7 2 3 2 3" xfId="14520" xr:uid="{00000000-0005-0000-0000-00009A930000}"/>
    <cellStyle name="Normal 2 7 2 3 2 3 2" xfId="38788" xr:uid="{00000000-0005-0000-0000-00009B930000}"/>
    <cellStyle name="Normal 2 7 2 3 2 4" xfId="19257" xr:uid="{00000000-0005-0000-0000-00009C930000}"/>
    <cellStyle name="Normal 2 7 2 3 2 4 2" xfId="43521" xr:uid="{00000000-0005-0000-0000-00009D930000}"/>
    <cellStyle name="Normal 2 7 2 3 2 5" xfId="23990" xr:uid="{00000000-0005-0000-0000-00009E930000}"/>
    <cellStyle name="Normal 2 7 2 3 2 5 2" xfId="48254" xr:uid="{00000000-0005-0000-0000-00009F930000}"/>
    <cellStyle name="Normal 2 7 2 3 2 6" xfId="9964" xr:uid="{00000000-0005-0000-0000-0000A0930000}"/>
    <cellStyle name="Normal 2 7 2 3 2 6 2" xfId="34235" xr:uid="{00000000-0005-0000-0000-0000A1930000}"/>
    <cellStyle name="Normal 2 7 2 3 2 7" xfId="29267" xr:uid="{00000000-0005-0000-0000-0000A2930000}"/>
    <cellStyle name="Normal 2 7 2 3 3" xfId="5883" xr:uid="{00000000-0005-0000-0000-0000A3930000}"/>
    <cellStyle name="Normal 2 7 2 3 3 2" xfId="15633" xr:uid="{00000000-0005-0000-0000-0000A4930000}"/>
    <cellStyle name="Normal 2 7 2 3 3 2 2" xfId="39900" xr:uid="{00000000-0005-0000-0000-0000A5930000}"/>
    <cellStyle name="Normal 2 7 2 3 3 3" xfId="20369" xr:uid="{00000000-0005-0000-0000-0000A6930000}"/>
    <cellStyle name="Normal 2 7 2 3 3 3 2" xfId="44633" xr:uid="{00000000-0005-0000-0000-0000A7930000}"/>
    <cellStyle name="Normal 2 7 2 3 3 4" xfId="25102" xr:uid="{00000000-0005-0000-0000-0000A8930000}"/>
    <cellStyle name="Normal 2 7 2 3 3 4 2" xfId="49366" xr:uid="{00000000-0005-0000-0000-0000A9930000}"/>
    <cellStyle name="Normal 2 7 2 3 3 5" xfId="11074" xr:uid="{00000000-0005-0000-0000-0000AA930000}"/>
    <cellStyle name="Normal 2 7 2 3 3 5 2" xfId="35345" xr:uid="{00000000-0005-0000-0000-0000AB930000}"/>
    <cellStyle name="Normal 2 7 2 3 3 6" xfId="30379" xr:uid="{00000000-0005-0000-0000-0000AC930000}"/>
    <cellStyle name="Normal 2 7 2 3 4" xfId="13353" xr:uid="{00000000-0005-0000-0000-0000AD930000}"/>
    <cellStyle name="Normal 2 7 2 3 4 2" xfId="37622" xr:uid="{00000000-0005-0000-0000-0000AE930000}"/>
    <cellStyle name="Normal 2 7 2 3 5" xfId="18091" xr:uid="{00000000-0005-0000-0000-0000AF930000}"/>
    <cellStyle name="Normal 2 7 2 3 5 2" xfId="42355" xr:uid="{00000000-0005-0000-0000-0000B0930000}"/>
    <cellStyle name="Normal 2 7 2 3 6" xfId="22824" xr:uid="{00000000-0005-0000-0000-0000B1930000}"/>
    <cellStyle name="Normal 2 7 2 3 6 2" xfId="47088" xr:uid="{00000000-0005-0000-0000-0000B2930000}"/>
    <cellStyle name="Normal 2 7 2 3 7" xfId="8714" xr:uid="{00000000-0005-0000-0000-0000B3930000}"/>
    <cellStyle name="Normal 2 7 2 3 7 2" xfId="33069" xr:uid="{00000000-0005-0000-0000-0000B4930000}"/>
    <cellStyle name="Normal 2 7 2 3 8" xfId="28101" xr:uid="{00000000-0005-0000-0000-0000B5930000}"/>
    <cellStyle name="Normal 2 7 2 4" xfId="3557" xr:uid="{00000000-0005-0000-0000-0000B6930000}"/>
    <cellStyle name="Normal 2 7 2 4 2" xfId="4948" xr:uid="{00000000-0005-0000-0000-0000B7930000}"/>
    <cellStyle name="Normal 2 7 2 4 2 2" xfId="7231" xr:uid="{00000000-0005-0000-0000-0000B8930000}"/>
    <cellStyle name="Normal 2 7 2 4 2 2 2" xfId="16981" xr:uid="{00000000-0005-0000-0000-0000B9930000}"/>
    <cellStyle name="Normal 2 7 2 4 2 2 2 2" xfId="41248" xr:uid="{00000000-0005-0000-0000-0000BA930000}"/>
    <cellStyle name="Normal 2 7 2 4 2 2 3" xfId="21717" xr:uid="{00000000-0005-0000-0000-0000BB930000}"/>
    <cellStyle name="Normal 2 7 2 4 2 2 3 2" xfId="45981" xr:uid="{00000000-0005-0000-0000-0000BC930000}"/>
    <cellStyle name="Normal 2 7 2 4 2 2 4" xfId="26450" xr:uid="{00000000-0005-0000-0000-0000BD930000}"/>
    <cellStyle name="Normal 2 7 2 4 2 2 4 2" xfId="50714" xr:uid="{00000000-0005-0000-0000-0000BE930000}"/>
    <cellStyle name="Normal 2 7 2 4 2 2 5" xfId="12422" xr:uid="{00000000-0005-0000-0000-0000BF930000}"/>
    <cellStyle name="Normal 2 7 2 4 2 2 5 2" xfId="36693" xr:uid="{00000000-0005-0000-0000-0000C0930000}"/>
    <cellStyle name="Normal 2 7 2 4 2 2 6" xfId="31727" xr:uid="{00000000-0005-0000-0000-0000C1930000}"/>
    <cellStyle name="Normal 2 7 2 4 2 3" xfId="14702" xr:uid="{00000000-0005-0000-0000-0000C2930000}"/>
    <cellStyle name="Normal 2 7 2 4 2 3 2" xfId="38970" xr:uid="{00000000-0005-0000-0000-0000C3930000}"/>
    <cellStyle name="Normal 2 7 2 4 2 4" xfId="19439" xr:uid="{00000000-0005-0000-0000-0000C4930000}"/>
    <cellStyle name="Normal 2 7 2 4 2 4 2" xfId="43703" xr:uid="{00000000-0005-0000-0000-0000C5930000}"/>
    <cellStyle name="Normal 2 7 2 4 2 5" xfId="24172" xr:uid="{00000000-0005-0000-0000-0000C6930000}"/>
    <cellStyle name="Normal 2 7 2 4 2 5 2" xfId="48436" xr:uid="{00000000-0005-0000-0000-0000C7930000}"/>
    <cellStyle name="Normal 2 7 2 4 2 6" xfId="10146" xr:uid="{00000000-0005-0000-0000-0000C8930000}"/>
    <cellStyle name="Normal 2 7 2 4 2 6 2" xfId="34417" xr:uid="{00000000-0005-0000-0000-0000C9930000}"/>
    <cellStyle name="Normal 2 7 2 4 2 7" xfId="29449" xr:uid="{00000000-0005-0000-0000-0000CA930000}"/>
    <cellStyle name="Normal 2 7 2 4 3" xfId="6065" xr:uid="{00000000-0005-0000-0000-0000CB930000}"/>
    <cellStyle name="Normal 2 7 2 4 3 2" xfId="15815" xr:uid="{00000000-0005-0000-0000-0000CC930000}"/>
    <cellStyle name="Normal 2 7 2 4 3 2 2" xfId="40082" xr:uid="{00000000-0005-0000-0000-0000CD930000}"/>
    <cellStyle name="Normal 2 7 2 4 3 3" xfId="20551" xr:uid="{00000000-0005-0000-0000-0000CE930000}"/>
    <cellStyle name="Normal 2 7 2 4 3 3 2" xfId="44815" xr:uid="{00000000-0005-0000-0000-0000CF930000}"/>
    <cellStyle name="Normal 2 7 2 4 3 4" xfId="25284" xr:uid="{00000000-0005-0000-0000-0000D0930000}"/>
    <cellStyle name="Normal 2 7 2 4 3 4 2" xfId="49548" xr:uid="{00000000-0005-0000-0000-0000D1930000}"/>
    <cellStyle name="Normal 2 7 2 4 3 5" xfId="11256" xr:uid="{00000000-0005-0000-0000-0000D2930000}"/>
    <cellStyle name="Normal 2 7 2 4 3 5 2" xfId="35527" xr:uid="{00000000-0005-0000-0000-0000D3930000}"/>
    <cellStyle name="Normal 2 7 2 4 3 6" xfId="30561" xr:uid="{00000000-0005-0000-0000-0000D4930000}"/>
    <cellStyle name="Normal 2 7 2 4 4" xfId="13536" xr:uid="{00000000-0005-0000-0000-0000D5930000}"/>
    <cellStyle name="Normal 2 7 2 4 4 2" xfId="37804" xr:uid="{00000000-0005-0000-0000-0000D6930000}"/>
    <cellStyle name="Normal 2 7 2 4 5" xfId="18273" xr:uid="{00000000-0005-0000-0000-0000D7930000}"/>
    <cellStyle name="Normal 2 7 2 4 5 2" xfId="42537" xr:uid="{00000000-0005-0000-0000-0000D8930000}"/>
    <cellStyle name="Normal 2 7 2 4 6" xfId="23006" xr:uid="{00000000-0005-0000-0000-0000D9930000}"/>
    <cellStyle name="Normal 2 7 2 4 6 2" xfId="47270" xr:uid="{00000000-0005-0000-0000-0000DA930000}"/>
    <cellStyle name="Normal 2 7 2 4 7" xfId="8980" xr:uid="{00000000-0005-0000-0000-0000DB930000}"/>
    <cellStyle name="Normal 2 7 2 4 7 2" xfId="33251" xr:uid="{00000000-0005-0000-0000-0000DC930000}"/>
    <cellStyle name="Normal 2 7 2 4 8" xfId="28283" xr:uid="{00000000-0005-0000-0000-0000DD930000}"/>
    <cellStyle name="Normal 2 7 2 5" xfId="4143" xr:uid="{00000000-0005-0000-0000-0000DE930000}"/>
    <cellStyle name="Normal 2 7 2 5 2" xfId="6651" xr:uid="{00000000-0005-0000-0000-0000DF930000}"/>
    <cellStyle name="Normal 2 7 2 5 2 2" xfId="16401" xr:uid="{00000000-0005-0000-0000-0000E0930000}"/>
    <cellStyle name="Normal 2 7 2 5 2 2 2" xfId="40668" xr:uid="{00000000-0005-0000-0000-0000E1930000}"/>
    <cellStyle name="Normal 2 7 2 5 2 3" xfId="21137" xr:uid="{00000000-0005-0000-0000-0000E2930000}"/>
    <cellStyle name="Normal 2 7 2 5 2 3 2" xfId="45401" xr:uid="{00000000-0005-0000-0000-0000E3930000}"/>
    <cellStyle name="Normal 2 7 2 5 2 4" xfId="25870" xr:uid="{00000000-0005-0000-0000-0000E4930000}"/>
    <cellStyle name="Normal 2 7 2 5 2 4 2" xfId="50134" xr:uid="{00000000-0005-0000-0000-0000E5930000}"/>
    <cellStyle name="Normal 2 7 2 5 2 5" xfId="11842" xr:uid="{00000000-0005-0000-0000-0000E6930000}"/>
    <cellStyle name="Normal 2 7 2 5 2 5 2" xfId="36113" xr:uid="{00000000-0005-0000-0000-0000E7930000}"/>
    <cellStyle name="Normal 2 7 2 5 2 6" xfId="31147" xr:uid="{00000000-0005-0000-0000-0000E8930000}"/>
    <cellStyle name="Normal 2 7 2 5 3" xfId="14122" xr:uid="{00000000-0005-0000-0000-0000E9930000}"/>
    <cellStyle name="Normal 2 7 2 5 3 2" xfId="38390" xr:uid="{00000000-0005-0000-0000-0000EA930000}"/>
    <cellStyle name="Normal 2 7 2 5 4" xfId="18859" xr:uid="{00000000-0005-0000-0000-0000EB930000}"/>
    <cellStyle name="Normal 2 7 2 5 4 2" xfId="43123" xr:uid="{00000000-0005-0000-0000-0000EC930000}"/>
    <cellStyle name="Normal 2 7 2 5 5" xfId="23592" xr:uid="{00000000-0005-0000-0000-0000ED930000}"/>
    <cellStyle name="Normal 2 7 2 5 5 2" xfId="47856" xr:uid="{00000000-0005-0000-0000-0000EE930000}"/>
    <cellStyle name="Normal 2 7 2 5 6" xfId="9566" xr:uid="{00000000-0005-0000-0000-0000EF930000}"/>
    <cellStyle name="Normal 2 7 2 5 6 2" xfId="33837" xr:uid="{00000000-0005-0000-0000-0000F0930000}"/>
    <cellStyle name="Normal 2 7 2 5 7" xfId="28869" xr:uid="{00000000-0005-0000-0000-0000F1930000}"/>
    <cellStyle name="Normal 2 7 2 6" xfId="5292" xr:uid="{00000000-0005-0000-0000-0000F2930000}"/>
    <cellStyle name="Normal 2 7 2 6 2" xfId="15043" xr:uid="{00000000-0005-0000-0000-0000F3930000}"/>
    <cellStyle name="Normal 2 7 2 6 2 2" xfId="39310" xr:uid="{00000000-0005-0000-0000-0000F4930000}"/>
    <cellStyle name="Normal 2 7 2 6 3" xfId="19779" xr:uid="{00000000-0005-0000-0000-0000F5930000}"/>
    <cellStyle name="Normal 2 7 2 6 3 2" xfId="44043" xr:uid="{00000000-0005-0000-0000-0000F6930000}"/>
    <cellStyle name="Normal 2 7 2 6 4" xfId="24512" xr:uid="{00000000-0005-0000-0000-0000F7930000}"/>
    <cellStyle name="Normal 2 7 2 6 4 2" xfId="48776" xr:uid="{00000000-0005-0000-0000-0000F8930000}"/>
    <cellStyle name="Normal 2 7 2 6 5" xfId="10484" xr:uid="{00000000-0005-0000-0000-0000F9930000}"/>
    <cellStyle name="Normal 2 7 2 6 5 2" xfId="34755" xr:uid="{00000000-0005-0000-0000-0000FA930000}"/>
    <cellStyle name="Normal 2 7 2 6 6" xfId="29789" xr:uid="{00000000-0005-0000-0000-0000FB930000}"/>
    <cellStyle name="Normal 2 7 2 7" xfId="7410" xr:uid="{00000000-0005-0000-0000-0000FC930000}"/>
    <cellStyle name="Normal 2 7 2 7 2" xfId="21896" xr:uid="{00000000-0005-0000-0000-0000FD930000}"/>
    <cellStyle name="Normal 2 7 2 7 2 2" xfId="46160" xr:uid="{00000000-0005-0000-0000-0000FE930000}"/>
    <cellStyle name="Normal 2 7 2 7 3" xfId="26629" xr:uid="{00000000-0005-0000-0000-0000FF930000}"/>
    <cellStyle name="Normal 2 7 2 7 3 2" xfId="50893" xr:uid="{00000000-0005-0000-0000-000000940000}"/>
    <cellStyle name="Normal 2 7 2 7 4" xfId="17160" xr:uid="{00000000-0005-0000-0000-000001940000}"/>
    <cellStyle name="Normal 2 7 2 7 4 2" xfId="41427" xr:uid="{00000000-0005-0000-0000-000002940000}"/>
    <cellStyle name="Normal 2 7 2 7 5" xfId="31906" xr:uid="{00000000-0005-0000-0000-000003940000}"/>
    <cellStyle name="Normal 2 7 2 8" xfId="7589" xr:uid="{00000000-0005-0000-0000-000004940000}"/>
    <cellStyle name="Normal 2 7 2 8 2" xfId="26808" xr:uid="{00000000-0005-0000-0000-000005940000}"/>
    <cellStyle name="Normal 2 7 2 8 2 2" xfId="51072" xr:uid="{00000000-0005-0000-0000-000006940000}"/>
    <cellStyle name="Normal 2 7 2 8 3" xfId="12763" xr:uid="{00000000-0005-0000-0000-000007940000}"/>
    <cellStyle name="Normal 2 7 2 8 3 2" xfId="37032" xr:uid="{00000000-0005-0000-0000-000008940000}"/>
    <cellStyle name="Normal 2 7 2 8 4" xfId="32085" xr:uid="{00000000-0005-0000-0000-000009940000}"/>
    <cellStyle name="Normal 2 7 2 9" xfId="17501" xr:uid="{00000000-0005-0000-0000-00000A940000}"/>
    <cellStyle name="Normal 2 7 2 9 2" xfId="41765" xr:uid="{00000000-0005-0000-0000-00000B940000}"/>
    <cellStyle name="Normal 2 7 2_BALANZA DE COMPROBACIÓN" xfId="1410" xr:uid="{00000000-0005-0000-0000-00000C940000}"/>
    <cellStyle name="Normal 2 7 3" xfId="1411" xr:uid="{00000000-0005-0000-0000-00000D940000}"/>
    <cellStyle name="Normal 2 7 3 10" xfId="8177" xr:uid="{00000000-0005-0000-0000-00000E940000}"/>
    <cellStyle name="Normal 2 7 3 10 2" xfId="32673" xr:uid="{00000000-0005-0000-0000-00000F940000}"/>
    <cellStyle name="Normal 2 7 3 11" xfId="26989" xr:uid="{00000000-0005-0000-0000-000010940000}"/>
    <cellStyle name="Normal 2 7 3 11 2" xfId="51253" xr:uid="{00000000-0005-0000-0000-000011940000}"/>
    <cellStyle name="Normal 2 7 3 12" xfId="27169" xr:uid="{00000000-0005-0000-0000-000012940000}"/>
    <cellStyle name="Normal 2 7 3 12 2" xfId="51432" xr:uid="{00000000-0005-0000-0000-000013940000}"/>
    <cellStyle name="Normal 2 7 3 13" xfId="27511" xr:uid="{00000000-0005-0000-0000-000014940000}"/>
    <cellStyle name="Normal 2 7 3 2" xfId="2950" xr:uid="{00000000-0005-0000-0000-000015940000}"/>
    <cellStyle name="Normal 2 7 3 2 2" xfId="4684" xr:uid="{00000000-0005-0000-0000-000016940000}"/>
    <cellStyle name="Normal 2 7 3 2 2 2" xfId="7051" xr:uid="{00000000-0005-0000-0000-000017940000}"/>
    <cellStyle name="Normal 2 7 3 2 2 2 2" xfId="16801" xr:uid="{00000000-0005-0000-0000-000018940000}"/>
    <cellStyle name="Normal 2 7 3 2 2 2 2 2" xfId="41068" xr:uid="{00000000-0005-0000-0000-000019940000}"/>
    <cellStyle name="Normal 2 7 3 2 2 2 3" xfId="21537" xr:uid="{00000000-0005-0000-0000-00001A940000}"/>
    <cellStyle name="Normal 2 7 3 2 2 2 3 2" xfId="45801" xr:uid="{00000000-0005-0000-0000-00001B940000}"/>
    <cellStyle name="Normal 2 7 3 2 2 2 4" xfId="26270" xr:uid="{00000000-0005-0000-0000-00001C940000}"/>
    <cellStyle name="Normal 2 7 3 2 2 2 4 2" xfId="50534" xr:uid="{00000000-0005-0000-0000-00001D940000}"/>
    <cellStyle name="Normal 2 7 3 2 2 2 5" xfId="12242" xr:uid="{00000000-0005-0000-0000-00001E940000}"/>
    <cellStyle name="Normal 2 7 3 2 2 2 5 2" xfId="36513" xr:uid="{00000000-0005-0000-0000-00001F940000}"/>
    <cellStyle name="Normal 2 7 3 2 2 2 6" xfId="31547" xr:uid="{00000000-0005-0000-0000-000020940000}"/>
    <cellStyle name="Normal 2 7 3 2 2 3" xfId="14522" xr:uid="{00000000-0005-0000-0000-000021940000}"/>
    <cellStyle name="Normal 2 7 3 2 2 3 2" xfId="38790" xr:uid="{00000000-0005-0000-0000-000022940000}"/>
    <cellStyle name="Normal 2 7 3 2 2 4" xfId="19259" xr:uid="{00000000-0005-0000-0000-000023940000}"/>
    <cellStyle name="Normal 2 7 3 2 2 4 2" xfId="43523" xr:uid="{00000000-0005-0000-0000-000024940000}"/>
    <cellStyle name="Normal 2 7 3 2 2 5" xfId="23992" xr:uid="{00000000-0005-0000-0000-000025940000}"/>
    <cellStyle name="Normal 2 7 3 2 2 5 2" xfId="48256" xr:uid="{00000000-0005-0000-0000-000026940000}"/>
    <cellStyle name="Normal 2 7 3 2 2 6" xfId="9966" xr:uid="{00000000-0005-0000-0000-000027940000}"/>
    <cellStyle name="Normal 2 7 3 2 2 6 2" xfId="34237" xr:uid="{00000000-0005-0000-0000-000028940000}"/>
    <cellStyle name="Normal 2 7 3 2 2 7" xfId="29269" xr:uid="{00000000-0005-0000-0000-000029940000}"/>
    <cellStyle name="Normal 2 7 3 2 3" xfId="5885" xr:uid="{00000000-0005-0000-0000-00002A940000}"/>
    <cellStyle name="Normal 2 7 3 2 3 2" xfId="15635" xr:uid="{00000000-0005-0000-0000-00002B940000}"/>
    <cellStyle name="Normal 2 7 3 2 3 2 2" xfId="39902" xr:uid="{00000000-0005-0000-0000-00002C940000}"/>
    <cellStyle name="Normal 2 7 3 2 3 3" xfId="20371" xr:uid="{00000000-0005-0000-0000-00002D940000}"/>
    <cellStyle name="Normal 2 7 3 2 3 3 2" xfId="44635" xr:uid="{00000000-0005-0000-0000-00002E940000}"/>
    <cellStyle name="Normal 2 7 3 2 3 4" xfId="25104" xr:uid="{00000000-0005-0000-0000-00002F940000}"/>
    <cellStyle name="Normal 2 7 3 2 3 4 2" xfId="49368" xr:uid="{00000000-0005-0000-0000-000030940000}"/>
    <cellStyle name="Normal 2 7 3 2 3 5" xfId="11076" xr:uid="{00000000-0005-0000-0000-000031940000}"/>
    <cellStyle name="Normal 2 7 3 2 3 5 2" xfId="35347" xr:uid="{00000000-0005-0000-0000-000032940000}"/>
    <cellStyle name="Normal 2 7 3 2 3 6" xfId="30381" xr:uid="{00000000-0005-0000-0000-000033940000}"/>
    <cellStyle name="Normal 2 7 3 2 4" xfId="13355" xr:uid="{00000000-0005-0000-0000-000034940000}"/>
    <cellStyle name="Normal 2 7 3 2 4 2" xfId="37624" xr:uid="{00000000-0005-0000-0000-000035940000}"/>
    <cellStyle name="Normal 2 7 3 2 5" xfId="18093" xr:uid="{00000000-0005-0000-0000-000036940000}"/>
    <cellStyle name="Normal 2 7 3 2 5 2" xfId="42357" xr:uid="{00000000-0005-0000-0000-000037940000}"/>
    <cellStyle name="Normal 2 7 3 2 6" xfId="22826" xr:uid="{00000000-0005-0000-0000-000038940000}"/>
    <cellStyle name="Normal 2 7 3 2 6 2" xfId="47090" xr:uid="{00000000-0005-0000-0000-000039940000}"/>
    <cellStyle name="Normal 2 7 3 2 7" xfId="8716" xr:uid="{00000000-0005-0000-0000-00003A940000}"/>
    <cellStyle name="Normal 2 7 3 2 7 2" xfId="33071" xr:uid="{00000000-0005-0000-0000-00003B940000}"/>
    <cellStyle name="Normal 2 7 3 2 8" xfId="28103" xr:uid="{00000000-0005-0000-0000-00003C940000}"/>
    <cellStyle name="Normal 2 7 3 3" xfId="3559" xr:uid="{00000000-0005-0000-0000-00003D940000}"/>
    <cellStyle name="Normal 2 7 3 3 2" xfId="4950" xr:uid="{00000000-0005-0000-0000-00003E940000}"/>
    <cellStyle name="Normal 2 7 3 3 2 2" xfId="7233" xr:uid="{00000000-0005-0000-0000-00003F940000}"/>
    <cellStyle name="Normal 2 7 3 3 2 2 2" xfId="16983" xr:uid="{00000000-0005-0000-0000-000040940000}"/>
    <cellStyle name="Normal 2 7 3 3 2 2 2 2" xfId="41250" xr:uid="{00000000-0005-0000-0000-000041940000}"/>
    <cellStyle name="Normal 2 7 3 3 2 2 3" xfId="21719" xr:uid="{00000000-0005-0000-0000-000042940000}"/>
    <cellStyle name="Normal 2 7 3 3 2 2 3 2" xfId="45983" xr:uid="{00000000-0005-0000-0000-000043940000}"/>
    <cellStyle name="Normal 2 7 3 3 2 2 4" xfId="26452" xr:uid="{00000000-0005-0000-0000-000044940000}"/>
    <cellStyle name="Normal 2 7 3 3 2 2 4 2" xfId="50716" xr:uid="{00000000-0005-0000-0000-000045940000}"/>
    <cellStyle name="Normal 2 7 3 3 2 2 5" xfId="12424" xr:uid="{00000000-0005-0000-0000-000046940000}"/>
    <cellStyle name="Normal 2 7 3 3 2 2 5 2" xfId="36695" xr:uid="{00000000-0005-0000-0000-000047940000}"/>
    <cellStyle name="Normal 2 7 3 3 2 2 6" xfId="31729" xr:uid="{00000000-0005-0000-0000-000048940000}"/>
    <cellStyle name="Normal 2 7 3 3 2 3" xfId="14704" xr:uid="{00000000-0005-0000-0000-000049940000}"/>
    <cellStyle name="Normal 2 7 3 3 2 3 2" xfId="38972" xr:uid="{00000000-0005-0000-0000-00004A940000}"/>
    <cellStyle name="Normal 2 7 3 3 2 4" xfId="19441" xr:uid="{00000000-0005-0000-0000-00004B940000}"/>
    <cellStyle name="Normal 2 7 3 3 2 4 2" xfId="43705" xr:uid="{00000000-0005-0000-0000-00004C940000}"/>
    <cellStyle name="Normal 2 7 3 3 2 5" xfId="24174" xr:uid="{00000000-0005-0000-0000-00004D940000}"/>
    <cellStyle name="Normal 2 7 3 3 2 5 2" xfId="48438" xr:uid="{00000000-0005-0000-0000-00004E940000}"/>
    <cellStyle name="Normal 2 7 3 3 2 6" xfId="10148" xr:uid="{00000000-0005-0000-0000-00004F940000}"/>
    <cellStyle name="Normal 2 7 3 3 2 6 2" xfId="34419" xr:uid="{00000000-0005-0000-0000-000050940000}"/>
    <cellStyle name="Normal 2 7 3 3 2 7" xfId="29451" xr:uid="{00000000-0005-0000-0000-000051940000}"/>
    <cellStyle name="Normal 2 7 3 3 3" xfId="6067" xr:uid="{00000000-0005-0000-0000-000052940000}"/>
    <cellStyle name="Normal 2 7 3 3 3 2" xfId="15817" xr:uid="{00000000-0005-0000-0000-000053940000}"/>
    <cellStyle name="Normal 2 7 3 3 3 2 2" xfId="40084" xr:uid="{00000000-0005-0000-0000-000054940000}"/>
    <cellStyle name="Normal 2 7 3 3 3 3" xfId="20553" xr:uid="{00000000-0005-0000-0000-000055940000}"/>
    <cellStyle name="Normal 2 7 3 3 3 3 2" xfId="44817" xr:uid="{00000000-0005-0000-0000-000056940000}"/>
    <cellStyle name="Normal 2 7 3 3 3 4" xfId="25286" xr:uid="{00000000-0005-0000-0000-000057940000}"/>
    <cellStyle name="Normal 2 7 3 3 3 4 2" xfId="49550" xr:uid="{00000000-0005-0000-0000-000058940000}"/>
    <cellStyle name="Normal 2 7 3 3 3 5" xfId="11258" xr:uid="{00000000-0005-0000-0000-000059940000}"/>
    <cellStyle name="Normal 2 7 3 3 3 5 2" xfId="35529" xr:uid="{00000000-0005-0000-0000-00005A940000}"/>
    <cellStyle name="Normal 2 7 3 3 3 6" xfId="30563" xr:uid="{00000000-0005-0000-0000-00005B940000}"/>
    <cellStyle name="Normal 2 7 3 3 4" xfId="13538" xr:uid="{00000000-0005-0000-0000-00005C940000}"/>
    <cellStyle name="Normal 2 7 3 3 4 2" xfId="37806" xr:uid="{00000000-0005-0000-0000-00005D940000}"/>
    <cellStyle name="Normal 2 7 3 3 5" xfId="18275" xr:uid="{00000000-0005-0000-0000-00005E940000}"/>
    <cellStyle name="Normal 2 7 3 3 5 2" xfId="42539" xr:uid="{00000000-0005-0000-0000-00005F940000}"/>
    <cellStyle name="Normal 2 7 3 3 6" xfId="23008" xr:uid="{00000000-0005-0000-0000-000060940000}"/>
    <cellStyle name="Normal 2 7 3 3 6 2" xfId="47272" xr:uid="{00000000-0005-0000-0000-000061940000}"/>
    <cellStyle name="Normal 2 7 3 3 7" xfId="8982" xr:uid="{00000000-0005-0000-0000-000062940000}"/>
    <cellStyle name="Normal 2 7 3 3 7 2" xfId="33253" xr:uid="{00000000-0005-0000-0000-000063940000}"/>
    <cellStyle name="Normal 2 7 3 3 8" xfId="28285" xr:uid="{00000000-0005-0000-0000-000064940000}"/>
    <cellStyle name="Normal 2 7 3 4" xfId="4145" xr:uid="{00000000-0005-0000-0000-000065940000}"/>
    <cellStyle name="Normal 2 7 3 4 2" xfId="6653" xr:uid="{00000000-0005-0000-0000-000066940000}"/>
    <cellStyle name="Normal 2 7 3 4 2 2" xfId="16403" xr:uid="{00000000-0005-0000-0000-000067940000}"/>
    <cellStyle name="Normal 2 7 3 4 2 2 2" xfId="40670" xr:uid="{00000000-0005-0000-0000-000068940000}"/>
    <cellStyle name="Normal 2 7 3 4 2 3" xfId="21139" xr:uid="{00000000-0005-0000-0000-000069940000}"/>
    <cellStyle name="Normal 2 7 3 4 2 3 2" xfId="45403" xr:uid="{00000000-0005-0000-0000-00006A940000}"/>
    <cellStyle name="Normal 2 7 3 4 2 4" xfId="25872" xr:uid="{00000000-0005-0000-0000-00006B940000}"/>
    <cellStyle name="Normal 2 7 3 4 2 4 2" xfId="50136" xr:uid="{00000000-0005-0000-0000-00006C940000}"/>
    <cellStyle name="Normal 2 7 3 4 2 5" xfId="11844" xr:uid="{00000000-0005-0000-0000-00006D940000}"/>
    <cellStyle name="Normal 2 7 3 4 2 5 2" xfId="36115" xr:uid="{00000000-0005-0000-0000-00006E940000}"/>
    <cellStyle name="Normal 2 7 3 4 2 6" xfId="31149" xr:uid="{00000000-0005-0000-0000-00006F940000}"/>
    <cellStyle name="Normal 2 7 3 4 3" xfId="14124" xr:uid="{00000000-0005-0000-0000-000070940000}"/>
    <cellStyle name="Normal 2 7 3 4 3 2" xfId="38392" xr:uid="{00000000-0005-0000-0000-000071940000}"/>
    <cellStyle name="Normal 2 7 3 4 4" xfId="18861" xr:uid="{00000000-0005-0000-0000-000072940000}"/>
    <cellStyle name="Normal 2 7 3 4 4 2" xfId="43125" xr:uid="{00000000-0005-0000-0000-000073940000}"/>
    <cellStyle name="Normal 2 7 3 4 5" xfId="23594" xr:uid="{00000000-0005-0000-0000-000074940000}"/>
    <cellStyle name="Normal 2 7 3 4 5 2" xfId="47858" xr:uid="{00000000-0005-0000-0000-000075940000}"/>
    <cellStyle name="Normal 2 7 3 4 6" xfId="9568" xr:uid="{00000000-0005-0000-0000-000076940000}"/>
    <cellStyle name="Normal 2 7 3 4 6 2" xfId="33839" xr:uid="{00000000-0005-0000-0000-000077940000}"/>
    <cellStyle name="Normal 2 7 3 4 7" xfId="28871" xr:uid="{00000000-0005-0000-0000-000078940000}"/>
    <cellStyle name="Normal 2 7 3 5" xfId="5294" xr:uid="{00000000-0005-0000-0000-000079940000}"/>
    <cellStyle name="Normal 2 7 3 5 2" xfId="15045" xr:uid="{00000000-0005-0000-0000-00007A940000}"/>
    <cellStyle name="Normal 2 7 3 5 2 2" xfId="39312" xr:uid="{00000000-0005-0000-0000-00007B940000}"/>
    <cellStyle name="Normal 2 7 3 5 3" xfId="19781" xr:uid="{00000000-0005-0000-0000-00007C940000}"/>
    <cellStyle name="Normal 2 7 3 5 3 2" xfId="44045" xr:uid="{00000000-0005-0000-0000-00007D940000}"/>
    <cellStyle name="Normal 2 7 3 5 4" xfId="24514" xr:uid="{00000000-0005-0000-0000-00007E940000}"/>
    <cellStyle name="Normal 2 7 3 5 4 2" xfId="48778" xr:uid="{00000000-0005-0000-0000-00007F940000}"/>
    <cellStyle name="Normal 2 7 3 5 5" xfId="10486" xr:uid="{00000000-0005-0000-0000-000080940000}"/>
    <cellStyle name="Normal 2 7 3 5 5 2" xfId="34757" xr:uid="{00000000-0005-0000-0000-000081940000}"/>
    <cellStyle name="Normal 2 7 3 5 6" xfId="29791" xr:uid="{00000000-0005-0000-0000-000082940000}"/>
    <cellStyle name="Normal 2 7 3 6" xfId="7412" xr:uid="{00000000-0005-0000-0000-000083940000}"/>
    <cellStyle name="Normal 2 7 3 6 2" xfId="21898" xr:uid="{00000000-0005-0000-0000-000084940000}"/>
    <cellStyle name="Normal 2 7 3 6 2 2" xfId="46162" xr:uid="{00000000-0005-0000-0000-000085940000}"/>
    <cellStyle name="Normal 2 7 3 6 3" xfId="26631" xr:uid="{00000000-0005-0000-0000-000086940000}"/>
    <cellStyle name="Normal 2 7 3 6 3 2" xfId="50895" xr:uid="{00000000-0005-0000-0000-000087940000}"/>
    <cellStyle name="Normal 2 7 3 6 4" xfId="17162" xr:uid="{00000000-0005-0000-0000-000088940000}"/>
    <cellStyle name="Normal 2 7 3 6 4 2" xfId="41429" xr:uid="{00000000-0005-0000-0000-000089940000}"/>
    <cellStyle name="Normal 2 7 3 6 5" xfId="31908" xr:uid="{00000000-0005-0000-0000-00008A940000}"/>
    <cellStyle name="Normal 2 7 3 7" xfId="7591" xr:uid="{00000000-0005-0000-0000-00008B940000}"/>
    <cellStyle name="Normal 2 7 3 7 2" xfId="26810" xr:uid="{00000000-0005-0000-0000-00008C940000}"/>
    <cellStyle name="Normal 2 7 3 7 2 2" xfId="51074" xr:uid="{00000000-0005-0000-0000-00008D940000}"/>
    <cellStyle name="Normal 2 7 3 7 3" xfId="12765" xr:uid="{00000000-0005-0000-0000-00008E940000}"/>
    <cellStyle name="Normal 2 7 3 7 3 2" xfId="37034" xr:uid="{00000000-0005-0000-0000-00008F940000}"/>
    <cellStyle name="Normal 2 7 3 7 4" xfId="32087" xr:uid="{00000000-0005-0000-0000-000090940000}"/>
    <cellStyle name="Normal 2 7 3 8" xfId="17503" xr:uid="{00000000-0005-0000-0000-000091940000}"/>
    <cellStyle name="Normal 2 7 3 8 2" xfId="41767" xr:uid="{00000000-0005-0000-0000-000092940000}"/>
    <cellStyle name="Normal 2 7 3 9" xfId="22236" xr:uid="{00000000-0005-0000-0000-000093940000}"/>
    <cellStyle name="Normal 2 7 3 9 2" xfId="46500" xr:uid="{00000000-0005-0000-0000-000094940000}"/>
    <cellStyle name="Normal 2 7 4" xfId="2947" xr:uid="{00000000-0005-0000-0000-000095940000}"/>
    <cellStyle name="Normal 2 7 4 2" xfId="4681" xr:uid="{00000000-0005-0000-0000-000096940000}"/>
    <cellStyle name="Normal 2 7 4 2 2" xfId="7048" xr:uid="{00000000-0005-0000-0000-000097940000}"/>
    <cellStyle name="Normal 2 7 4 2 2 2" xfId="16798" xr:uid="{00000000-0005-0000-0000-000098940000}"/>
    <cellStyle name="Normal 2 7 4 2 2 2 2" xfId="41065" xr:uid="{00000000-0005-0000-0000-000099940000}"/>
    <cellStyle name="Normal 2 7 4 2 2 3" xfId="21534" xr:uid="{00000000-0005-0000-0000-00009A940000}"/>
    <cellStyle name="Normal 2 7 4 2 2 3 2" xfId="45798" xr:uid="{00000000-0005-0000-0000-00009B940000}"/>
    <cellStyle name="Normal 2 7 4 2 2 4" xfId="26267" xr:uid="{00000000-0005-0000-0000-00009C940000}"/>
    <cellStyle name="Normal 2 7 4 2 2 4 2" xfId="50531" xr:uid="{00000000-0005-0000-0000-00009D940000}"/>
    <cellStyle name="Normal 2 7 4 2 2 5" xfId="12239" xr:uid="{00000000-0005-0000-0000-00009E940000}"/>
    <cellStyle name="Normal 2 7 4 2 2 5 2" xfId="36510" xr:uid="{00000000-0005-0000-0000-00009F940000}"/>
    <cellStyle name="Normal 2 7 4 2 2 6" xfId="31544" xr:uid="{00000000-0005-0000-0000-0000A0940000}"/>
    <cellStyle name="Normal 2 7 4 2 3" xfId="14519" xr:uid="{00000000-0005-0000-0000-0000A1940000}"/>
    <cellStyle name="Normal 2 7 4 2 3 2" xfId="38787" xr:uid="{00000000-0005-0000-0000-0000A2940000}"/>
    <cellStyle name="Normal 2 7 4 2 4" xfId="19256" xr:uid="{00000000-0005-0000-0000-0000A3940000}"/>
    <cellStyle name="Normal 2 7 4 2 4 2" xfId="43520" xr:uid="{00000000-0005-0000-0000-0000A4940000}"/>
    <cellStyle name="Normal 2 7 4 2 5" xfId="23989" xr:uid="{00000000-0005-0000-0000-0000A5940000}"/>
    <cellStyle name="Normal 2 7 4 2 5 2" xfId="48253" xr:uid="{00000000-0005-0000-0000-0000A6940000}"/>
    <cellStyle name="Normal 2 7 4 2 6" xfId="9963" xr:uid="{00000000-0005-0000-0000-0000A7940000}"/>
    <cellStyle name="Normal 2 7 4 2 6 2" xfId="34234" xr:uid="{00000000-0005-0000-0000-0000A8940000}"/>
    <cellStyle name="Normal 2 7 4 2 7" xfId="29266" xr:uid="{00000000-0005-0000-0000-0000A9940000}"/>
    <cellStyle name="Normal 2 7 4 3" xfId="5882" xr:uid="{00000000-0005-0000-0000-0000AA940000}"/>
    <cellStyle name="Normal 2 7 4 3 2" xfId="15632" xr:uid="{00000000-0005-0000-0000-0000AB940000}"/>
    <cellStyle name="Normal 2 7 4 3 2 2" xfId="39899" xr:uid="{00000000-0005-0000-0000-0000AC940000}"/>
    <cellStyle name="Normal 2 7 4 3 3" xfId="20368" xr:uid="{00000000-0005-0000-0000-0000AD940000}"/>
    <cellStyle name="Normal 2 7 4 3 3 2" xfId="44632" xr:uid="{00000000-0005-0000-0000-0000AE940000}"/>
    <cellStyle name="Normal 2 7 4 3 4" xfId="25101" xr:uid="{00000000-0005-0000-0000-0000AF940000}"/>
    <cellStyle name="Normal 2 7 4 3 4 2" xfId="49365" xr:uid="{00000000-0005-0000-0000-0000B0940000}"/>
    <cellStyle name="Normal 2 7 4 3 5" xfId="11073" xr:uid="{00000000-0005-0000-0000-0000B1940000}"/>
    <cellStyle name="Normal 2 7 4 3 5 2" xfId="35344" xr:uid="{00000000-0005-0000-0000-0000B2940000}"/>
    <cellStyle name="Normal 2 7 4 3 6" xfId="30378" xr:uid="{00000000-0005-0000-0000-0000B3940000}"/>
    <cellStyle name="Normal 2 7 4 4" xfId="13352" xr:uid="{00000000-0005-0000-0000-0000B4940000}"/>
    <cellStyle name="Normal 2 7 4 4 2" xfId="37621" xr:uid="{00000000-0005-0000-0000-0000B5940000}"/>
    <cellStyle name="Normal 2 7 4 5" xfId="18090" xr:uid="{00000000-0005-0000-0000-0000B6940000}"/>
    <cellStyle name="Normal 2 7 4 5 2" xfId="42354" xr:uid="{00000000-0005-0000-0000-0000B7940000}"/>
    <cellStyle name="Normal 2 7 4 6" xfId="22823" xr:uid="{00000000-0005-0000-0000-0000B8940000}"/>
    <cellStyle name="Normal 2 7 4 6 2" xfId="47087" xr:uid="{00000000-0005-0000-0000-0000B9940000}"/>
    <cellStyle name="Normal 2 7 4 7" xfId="8713" xr:uid="{00000000-0005-0000-0000-0000BA940000}"/>
    <cellStyle name="Normal 2 7 4 7 2" xfId="33068" xr:uid="{00000000-0005-0000-0000-0000BB940000}"/>
    <cellStyle name="Normal 2 7 4 8" xfId="28100" xr:uid="{00000000-0005-0000-0000-0000BC940000}"/>
    <cellStyle name="Normal 2 7 5" xfId="3556" xr:uid="{00000000-0005-0000-0000-0000BD940000}"/>
    <cellStyle name="Normal 2 7 5 2" xfId="4947" xr:uid="{00000000-0005-0000-0000-0000BE940000}"/>
    <cellStyle name="Normal 2 7 5 2 2" xfId="7230" xr:uid="{00000000-0005-0000-0000-0000BF940000}"/>
    <cellStyle name="Normal 2 7 5 2 2 2" xfId="16980" xr:uid="{00000000-0005-0000-0000-0000C0940000}"/>
    <cellStyle name="Normal 2 7 5 2 2 2 2" xfId="41247" xr:uid="{00000000-0005-0000-0000-0000C1940000}"/>
    <cellStyle name="Normal 2 7 5 2 2 3" xfId="21716" xr:uid="{00000000-0005-0000-0000-0000C2940000}"/>
    <cellStyle name="Normal 2 7 5 2 2 3 2" xfId="45980" xr:uid="{00000000-0005-0000-0000-0000C3940000}"/>
    <cellStyle name="Normal 2 7 5 2 2 4" xfId="26449" xr:uid="{00000000-0005-0000-0000-0000C4940000}"/>
    <cellStyle name="Normal 2 7 5 2 2 4 2" xfId="50713" xr:uid="{00000000-0005-0000-0000-0000C5940000}"/>
    <cellStyle name="Normal 2 7 5 2 2 5" xfId="12421" xr:uid="{00000000-0005-0000-0000-0000C6940000}"/>
    <cellStyle name="Normal 2 7 5 2 2 5 2" xfId="36692" xr:uid="{00000000-0005-0000-0000-0000C7940000}"/>
    <cellStyle name="Normal 2 7 5 2 2 6" xfId="31726" xr:uid="{00000000-0005-0000-0000-0000C8940000}"/>
    <cellStyle name="Normal 2 7 5 2 3" xfId="14701" xr:uid="{00000000-0005-0000-0000-0000C9940000}"/>
    <cellStyle name="Normal 2 7 5 2 3 2" xfId="38969" xr:uid="{00000000-0005-0000-0000-0000CA940000}"/>
    <cellStyle name="Normal 2 7 5 2 4" xfId="19438" xr:uid="{00000000-0005-0000-0000-0000CB940000}"/>
    <cellStyle name="Normal 2 7 5 2 4 2" xfId="43702" xr:uid="{00000000-0005-0000-0000-0000CC940000}"/>
    <cellStyle name="Normal 2 7 5 2 5" xfId="24171" xr:uid="{00000000-0005-0000-0000-0000CD940000}"/>
    <cellStyle name="Normal 2 7 5 2 5 2" xfId="48435" xr:uid="{00000000-0005-0000-0000-0000CE940000}"/>
    <cellStyle name="Normal 2 7 5 2 6" xfId="10145" xr:uid="{00000000-0005-0000-0000-0000CF940000}"/>
    <cellStyle name="Normal 2 7 5 2 6 2" xfId="34416" xr:uid="{00000000-0005-0000-0000-0000D0940000}"/>
    <cellStyle name="Normal 2 7 5 2 7" xfId="29448" xr:uid="{00000000-0005-0000-0000-0000D1940000}"/>
    <cellStyle name="Normal 2 7 5 3" xfId="6064" xr:uid="{00000000-0005-0000-0000-0000D2940000}"/>
    <cellStyle name="Normal 2 7 5 3 2" xfId="15814" xr:uid="{00000000-0005-0000-0000-0000D3940000}"/>
    <cellStyle name="Normal 2 7 5 3 2 2" xfId="40081" xr:uid="{00000000-0005-0000-0000-0000D4940000}"/>
    <cellStyle name="Normal 2 7 5 3 3" xfId="20550" xr:uid="{00000000-0005-0000-0000-0000D5940000}"/>
    <cellStyle name="Normal 2 7 5 3 3 2" xfId="44814" xr:uid="{00000000-0005-0000-0000-0000D6940000}"/>
    <cellStyle name="Normal 2 7 5 3 4" xfId="25283" xr:uid="{00000000-0005-0000-0000-0000D7940000}"/>
    <cellStyle name="Normal 2 7 5 3 4 2" xfId="49547" xr:uid="{00000000-0005-0000-0000-0000D8940000}"/>
    <cellStyle name="Normal 2 7 5 3 5" xfId="11255" xr:uid="{00000000-0005-0000-0000-0000D9940000}"/>
    <cellStyle name="Normal 2 7 5 3 5 2" xfId="35526" xr:uid="{00000000-0005-0000-0000-0000DA940000}"/>
    <cellStyle name="Normal 2 7 5 3 6" xfId="30560" xr:uid="{00000000-0005-0000-0000-0000DB940000}"/>
    <cellStyle name="Normal 2 7 5 4" xfId="13535" xr:uid="{00000000-0005-0000-0000-0000DC940000}"/>
    <cellStyle name="Normal 2 7 5 4 2" xfId="37803" xr:uid="{00000000-0005-0000-0000-0000DD940000}"/>
    <cellStyle name="Normal 2 7 5 5" xfId="18272" xr:uid="{00000000-0005-0000-0000-0000DE940000}"/>
    <cellStyle name="Normal 2 7 5 5 2" xfId="42536" xr:uid="{00000000-0005-0000-0000-0000DF940000}"/>
    <cellStyle name="Normal 2 7 5 6" xfId="23005" xr:uid="{00000000-0005-0000-0000-0000E0940000}"/>
    <cellStyle name="Normal 2 7 5 6 2" xfId="47269" xr:uid="{00000000-0005-0000-0000-0000E1940000}"/>
    <cellStyle name="Normal 2 7 5 7" xfId="8979" xr:uid="{00000000-0005-0000-0000-0000E2940000}"/>
    <cellStyle name="Normal 2 7 5 7 2" xfId="33250" xr:uid="{00000000-0005-0000-0000-0000E3940000}"/>
    <cellStyle name="Normal 2 7 5 8" xfId="28282" xr:uid="{00000000-0005-0000-0000-0000E4940000}"/>
    <cellStyle name="Normal 2 7 6" xfId="4142" xr:uid="{00000000-0005-0000-0000-0000E5940000}"/>
    <cellStyle name="Normal 2 7 6 2" xfId="6650" xr:uid="{00000000-0005-0000-0000-0000E6940000}"/>
    <cellStyle name="Normal 2 7 6 2 2" xfId="16400" xr:uid="{00000000-0005-0000-0000-0000E7940000}"/>
    <cellStyle name="Normal 2 7 6 2 2 2" xfId="40667" xr:uid="{00000000-0005-0000-0000-0000E8940000}"/>
    <cellStyle name="Normal 2 7 6 2 3" xfId="21136" xr:uid="{00000000-0005-0000-0000-0000E9940000}"/>
    <cellStyle name="Normal 2 7 6 2 3 2" xfId="45400" xr:uid="{00000000-0005-0000-0000-0000EA940000}"/>
    <cellStyle name="Normal 2 7 6 2 4" xfId="25869" xr:uid="{00000000-0005-0000-0000-0000EB940000}"/>
    <cellStyle name="Normal 2 7 6 2 4 2" xfId="50133" xr:uid="{00000000-0005-0000-0000-0000EC940000}"/>
    <cellStyle name="Normal 2 7 6 2 5" xfId="11841" xr:uid="{00000000-0005-0000-0000-0000ED940000}"/>
    <cellStyle name="Normal 2 7 6 2 5 2" xfId="36112" xr:uid="{00000000-0005-0000-0000-0000EE940000}"/>
    <cellStyle name="Normal 2 7 6 2 6" xfId="31146" xr:uid="{00000000-0005-0000-0000-0000EF940000}"/>
    <cellStyle name="Normal 2 7 6 3" xfId="14121" xr:uid="{00000000-0005-0000-0000-0000F0940000}"/>
    <cellStyle name="Normal 2 7 6 3 2" xfId="38389" xr:uid="{00000000-0005-0000-0000-0000F1940000}"/>
    <cellStyle name="Normal 2 7 6 4" xfId="18858" xr:uid="{00000000-0005-0000-0000-0000F2940000}"/>
    <cellStyle name="Normal 2 7 6 4 2" xfId="43122" xr:uid="{00000000-0005-0000-0000-0000F3940000}"/>
    <cellStyle name="Normal 2 7 6 5" xfId="23591" xr:uid="{00000000-0005-0000-0000-0000F4940000}"/>
    <cellStyle name="Normal 2 7 6 5 2" xfId="47855" xr:uid="{00000000-0005-0000-0000-0000F5940000}"/>
    <cellStyle name="Normal 2 7 6 6" xfId="9565" xr:uid="{00000000-0005-0000-0000-0000F6940000}"/>
    <cellStyle name="Normal 2 7 6 6 2" xfId="33836" xr:uid="{00000000-0005-0000-0000-0000F7940000}"/>
    <cellStyle name="Normal 2 7 6 7" xfId="28868" xr:uid="{00000000-0005-0000-0000-0000F8940000}"/>
    <cellStyle name="Normal 2 7 7" xfId="5291" xr:uid="{00000000-0005-0000-0000-0000F9940000}"/>
    <cellStyle name="Normal 2 7 7 2" xfId="15042" xr:uid="{00000000-0005-0000-0000-0000FA940000}"/>
    <cellStyle name="Normal 2 7 7 2 2" xfId="39309" xr:uid="{00000000-0005-0000-0000-0000FB940000}"/>
    <cellStyle name="Normal 2 7 7 3" xfId="19778" xr:uid="{00000000-0005-0000-0000-0000FC940000}"/>
    <cellStyle name="Normal 2 7 7 3 2" xfId="44042" xr:uid="{00000000-0005-0000-0000-0000FD940000}"/>
    <cellStyle name="Normal 2 7 7 4" xfId="24511" xr:uid="{00000000-0005-0000-0000-0000FE940000}"/>
    <cellStyle name="Normal 2 7 7 4 2" xfId="48775" xr:uid="{00000000-0005-0000-0000-0000FF940000}"/>
    <cellStyle name="Normal 2 7 7 5" xfId="10483" xr:uid="{00000000-0005-0000-0000-000000950000}"/>
    <cellStyle name="Normal 2 7 7 5 2" xfId="34754" xr:uid="{00000000-0005-0000-0000-000001950000}"/>
    <cellStyle name="Normal 2 7 7 6" xfId="29788" xr:uid="{00000000-0005-0000-0000-000002950000}"/>
    <cellStyle name="Normal 2 7 8" xfId="7409" xr:uid="{00000000-0005-0000-0000-000003950000}"/>
    <cellStyle name="Normal 2 7 8 2" xfId="21895" xr:uid="{00000000-0005-0000-0000-000004950000}"/>
    <cellStyle name="Normal 2 7 8 2 2" xfId="46159" xr:uid="{00000000-0005-0000-0000-000005950000}"/>
    <cellStyle name="Normal 2 7 8 3" xfId="26628" xr:uid="{00000000-0005-0000-0000-000006950000}"/>
    <cellStyle name="Normal 2 7 8 3 2" xfId="50892" xr:uid="{00000000-0005-0000-0000-000007950000}"/>
    <cellStyle name="Normal 2 7 8 4" xfId="17159" xr:uid="{00000000-0005-0000-0000-000008950000}"/>
    <cellStyle name="Normal 2 7 8 4 2" xfId="41426" xr:uid="{00000000-0005-0000-0000-000009950000}"/>
    <cellStyle name="Normal 2 7 8 5" xfId="31905" xr:uid="{00000000-0005-0000-0000-00000A950000}"/>
    <cellStyle name="Normal 2 7 9" xfId="7588" xr:uid="{00000000-0005-0000-0000-00000B950000}"/>
    <cellStyle name="Normal 2 7 9 2" xfId="26807" xr:uid="{00000000-0005-0000-0000-00000C950000}"/>
    <cellStyle name="Normal 2 7 9 2 2" xfId="51071" xr:uid="{00000000-0005-0000-0000-00000D950000}"/>
    <cellStyle name="Normal 2 7 9 3" xfId="12762" xr:uid="{00000000-0005-0000-0000-00000E950000}"/>
    <cellStyle name="Normal 2 7 9 3 2" xfId="37031" xr:uid="{00000000-0005-0000-0000-00000F950000}"/>
    <cellStyle name="Normal 2 7 9 4" xfId="32084" xr:uid="{00000000-0005-0000-0000-000010950000}"/>
    <cellStyle name="Normal 2 7_BALANZA DE COMPROBACIÓN" xfId="1412" xr:uid="{00000000-0005-0000-0000-000011950000}"/>
    <cellStyle name="Normal 2 8" xfId="1413" xr:uid="{00000000-0005-0000-0000-000012950000}"/>
    <cellStyle name="Normal 2 8 10" xfId="22237" xr:uid="{00000000-0005-0000-0000-000013950000}"/>
    <cellStyle name="Normal 2 8 10 2" xfId="46501" xr:uid="{00000000-0005-0000-0000-000014950000}"/>
    <cellStyle name="Normal 2 8 11" xfId="8178" xr:uid="{00000000-0005-0000-0000-000015950000}"/>
    <cellStyle name="Normal 2 8 11 2" xfId="32674" xr:uid="{00000000-0005-0000-0000-000016950000}"/>
    <cellStyle name="Normal 2 8 12" xfId="26990" xr:uid="{00000000-0005-0000-0000-000017950000}"/>
    <cellStyle name="Normal 2 8 12 2" xfId="51254" xr:uid="{00000000-0005-0000-0000-000018950000}"/>
    <cellStyle name="Normal 2 8 13" xfId="27170" xr:uid="{00000000-0005-0000-0000-000019950000}"/>
    <cellStyle name="Normal 2 8 13 2" xfId="51433" xr:uid="{00000000-0005-0000-0000-00001A950000}"/>
    <cellStyle name="Normal 2 8 14" xfId="27512" xr:uid="{00000000-0005-0000-0000-00001B950000}"/>
    <cellStyle name="Normal 2 8 2" xfId="1414" xr:uid="{00000000-0005-0000-0000-00001C950000}"/>
    <cellStyle name="Normal 2 8 2 10" xfId="8179" xr:uid="{00000000-0005-0000-0000-00001D950000}"/>
    <cellStyle name="Normal 2 8 2 10 2" xfId="32675" xr:uid="{00000000-0005-0000-0000-00001E950000}"/>
    <cellStyle name="Normal 2 8 2 11" xfId="26991" xr:uid="{00000000-0005-0000-0000-00001F950000}"/>
    <cellStyle name="Normal 2 8 2 11 2" xfId="51255" xr:uid="{00000000-0005-0000-0000-000020950000}"/>
    <cellStyle name="Normal 2 8 2 12" xfId="27171" xr:uid="{00000000-0005-0000-0000-000021950000}"/>
    <cellStyle name="Normal 2 8 2 12 2" xfId="51434" xr:uid="{00000000-0005-0000-0000-000022950000}"/>
    <cellStyle name="Normal 2 8 2 13" xfId="27513" xr:uid="{00000000-0005-0000-0000-000023950000}"/>
    <cellStyle name="Normal 2 8 2 2" xfId="2952" xr:uid="{00000000-0005-0000-0000-000024950000}"/>
    <cellStyle name="Normal 2 8 2 2 2" xfId="4686" xr:uid="{00000000-0005-0000-0000-000025950000}"/>
    <cellStyle name="Normal 2 8 2 2 2 2" xfId="7053" xr:uid="{00000000-0005-0000-0000-000026950000}"/>
    <cellStyle name="Normal 2 8 2 2 2 2 2" xfId="16803" xr:uid="{00000000-0005-0000-0000-000027950000}"/>
    <cellStyle name="Normal 2 8 2 2 2 2 2 2" xfId="41070" xr:uid="{00000000-0005-0000-0000-000028950000}"/>
    <cellStyle name="Normal 2 8 2 2 2 2 3" xfId="21539" xr:uid="{00000000-0005-0000-0000-000029950000}"/>
    <cellStyle name="Normal 2 8 2 2 2 2 3 2" xfId="45803" xr:uid="{00000000-0005-0000-0000-00002A950000}"/>
    <cellStyle name="Normal 2 8 2 2 2 2 4" xfId="26272" xr:uid="{00000000-0005-0000-0000-00002B950000}"/>
    <cellStyle name="Normal 2 8 2 2 2 2 4 2" xfId="50536" xr:uid="{00000000-0005-0000-0000-00002C950000}"/>
    <cellStyle name="Normal 2 8 2 2 2 2 5" xfId="12244" xr:uid="{00000000-0005-0000-0000-00002D950000}"/>
    <cellStyle name="Normal 2 8 2 2 2 2 5 2" xfId="36515" xr:uid="{00000000-0005-0000-0000-00002E950000}"/>
    <cellStyle name="Normal 2 8 2 2 2 2 6" xfId="31549" xr:uid="{00000000-0005-0000-0000-00002F950000}"/>
    <cellStyle name="Normal 2 8 2 2 2 3" xfId="14524" xr:uid="{00000000-0005-0000-0000-000030950000}"/>
    <cellStyle name="Normal 2 8 2 2 2 3 2" xfId="38792" xr:uid="{00000000-0005-0000-0000-000031950000}"/>
    <cellStyle name="Normal 2 8 2 2 2 4" xfId="19261" xr:uid="{00000000-0005-0000-0000-000032950000}"/>
    <cellStyle name="Normal 2 8 2 2 2 4 2" xfId="43525" xr:uid="{00000000-0005-0000-0000-000033950000}"/>
    <cellStyle name="Normal 2 8 2 2 2 5" xfId="23994" xr:uid="{00000000-0005-0000-0000-000034950000}"/>
    <cellStyle name="Normal 2 8 2 2 2 5 2" xfId="48258" xr:uid="{00000000-0005-0000-0000-000035950000}"/>
    <cellStyle name="Normal 2 8 2 2 2 6" xfId="9968" xr:uid="{00000000-0005-0000-0000-000036950000}"/>
    <cellStyle name="Normal 2 8 2 2 2 6 2" xfId="34239" xr:uid="{00000000-0005-0000-0000-000037950000}"/>
    <cellStyle name="Normal 2 8 2 2 2 7" xfId="29271" xr:uid="{00000000-0005-0000-0000-000038950000}"/>
    <cellStyle name="Normal 2 8 2 2 3" xfId="5887" xr:uid="{00000000-0005-0000-0000-000039950000}"/>
    <cellStyle name="Normal 2 8 2 2 3 2" xfId="15637" xr:uid="{00000000-0005-0000-0000-00003A950000}"/>
    <cellStyle name="Normal 2 8 2 2 3 2 2" xfId="39904" xr:uid="{00000000-0005-0000-0000-00003B950000}"/>
    <cellStyle name="Normal 2 8 2 2 3 3" xfId="20373" xr:uid="{00000000-0005-0000-0000-00003C950000}"/>
    <cellStyle name="Normal 2 8 2 2 3 3 2" xfId="44637" xr:uid="{00000000-0005-0000-0000-00003D950000}"/>
    <cellStyle name="Normal 2 8 2 2 3 4" xfId="25106" xr:uid="{00000000-0005-0000-0000-00003E950000}"/>
    <cellStyle name="Normal 2 8 2 2 3 4 2" xfId="49370" xr:uid="{00000000-0005-0000-0000-00003F950000}"/>
    <cellStyle name="Normal 2 8 2 2 3 5" xfId="11078" xr:uid="{00000000-0005-0000-0000-000040950000}"/>
    <cellStyle name="Normal 2 8 2 2 3 5 2" xfId="35349" xr:uid="{00000000-0005-0000-0000-000041950000}"/>
    <cellStyle name="Normal 2 8 2 2 3 6" xfId="30383" xr:uid="{00000000-0005-0000-0000-000042950000}"/>
    <cellStyle name="Normal 2 8 2 2 4" xfId="13357" xr:uid="{00000000-0005-0000-0000-000043950000}"/>
    <cellStyle name="Normal 2 8 2 2 4 2" xfId="37626" xr:uid="{00000000-0005-0000-0000-000044950000}"/>
    <cellStyle name="Normal 2 8 2 2 5" xfId="18095" xr:uid="{00000000-0005-0000-0000-000045950000}"/>
    <cellStyle name="Normal 2 8 2 2 5 2" xfId="42359" xr:uid="{00000000-0005-0000-0000-000046950000}"/>
    <cellStyle name="Normal 2 8 2 2 6" xfId="22828" xr:uid="{00000000-0005-0000-0000-000047950000}"/>
    <cellStyle name="Normal 2 8 2 2 6 2" xfId="47092" xr:uid="{00000000-0005-0000-0000-000048950000}"/>
    <cellStyle name="Normal 2 8 2 2 7" xfId="8718" xr:uid="{00000000-0005-0000-0000-000049950000}"/>
    <cellStyle name="Normal 2 8 2 2 7 2" xfId="33073" xr:uid="{00000000-0005-0000-0000-00004A950000}"/>
    <cellStyle name="Normal 2 8 2 2 8" xfId="28105" xr:uid="{00000000-0005-0000-0000-00004B950000}"/>
    <cellStyle name="Normal 2 8 2 3" xfId="3561" xr:uid="{00000000-0005-0000-0000-00004C950000}"/>
    <cellStyle name="Normal 2 8 2 3 2" xfId="4952" xr:uid="{00000000-0005-0000-0000-00004D950000}"/>
    <cellStyle name="Normal 2 8 2 3 2 2" xfId="7235" xr:uid="{00000000-0005-0000-0000-00004E950000}"/>
    <cellStyle name="Normal 2 8 2 3 2 2 2" xfId="16985" xr:uid="{00000000-0005-0000-0000-00004F950000}"/>
    <cellStyle name="Normal 2 8 2 3 2 2 2 2" xfId="41252" xr:uid="{00000000-0005-0000-0000-000050950000}"/>
    <cellStyle name="Normal 2 8 2 3 2 2 3" xfId="21721" xr:uid="{00000000-0005-0000-0000-000051950000}"/>
    <cellStyle name="Normal 2 8 2 3 2 2 3 2" xfId="45985" xr:uid="{00000000-0005-0000-0000-000052950000}"/>
    <cellStyle name="Normal 2 8 2 3 2 2 4" xfId="26454" xr:uid="{00000000-0005-0000-0000-000053950000}"/>
    <cellStyle name="Normal 2 8 2 3 2 2 4 2" xfId="50718" xr:uid="{00000000-0005-0000-0000-000054950000}"/>
    <cellStyle name="Normal 2 8 2 3 2 2 5" xfId="12426" xr:uid="{00000000-0005-0000-0000-000055950000}"/>
    <cellStyle name="Normal 2 8 2 3 2 2 5 2" xfId="36697" xr:uid="{00000000-0005-0000-0000-000056950000}"/>
    <cellStyle name="Normal 2 8 2 3 2 2 6" xfId="31731" xr:uid="{00000000-0005-0000-0000-000057950000}"/>
    <cellStyle name="Normal 2 8 2 3 2 3" xfId="14706" xr:uid="{00000000-0005-0000-0000-000058950000}"/>
    <cellStyle name="Normal 2 8 2 3 2 3 2" xfId="38974" xr:uid="{00000000-0005-0000-0000-000059950000}"/>
    <cellStyle name="Normal 2 8 2 3 2 4" xfId="19443" xr:uid="{00000000-0005-0000-0000-00005A950000}"/>
    <cellStyle name="Normal 2 8 2 3 2 4 2" xfId="43707" xr:uid="{00000000-0005-0000-0000-00005B950000}"/>
    <cellStyle name="Normal 2 8 2 3 2 5" xfId="24176" xr:uid="{00000000-0005-0000-0000-00005C950000}"/>
    <cellStyle name="Normal 2 8 2 3 2 5 2" xfId="48440" xr:uid="{00000000-0005-0000-0000-00005D950000}"/>
    <cellStyle name="Normal 2 8 2 3 2 6" xfId="10150" xr:uid="{00000000-0005-0000-0000-00005E950000}"/>
    <cellStyle name="Normal 2 8 2 3 2 6 2" xfId="34421" xr:uid="{00000000-0005-0000-0000-00005F950000}"/>
    <cellStyle name="Normal 2 8 2 3 2 7" xfId="29453" xr:uid="{00000000-0005-0000-0000-000060950000}"/>
    <cellStyle name="Normal 2 8 2 3 3" xfId="6069" xr:uid="{00000000-0005-0000-0000-000061950000}"/>
    <cellStyle name="Normal 2 8 2 3 3 2" xfId="15819" xr:uid="{00000000-0005-0000-0000-000062950000}"/>
    <cellStyle name="Normal 2 8 2 3 3 2 2" xfId="40086" xr:uid="{00000000-0005-0000-0000-000063950000}"/>
    <cellStyle name="Normal 2 8 2 3 3 3" xfId="20555" xr:uid="{00000000-0005-0000-0000-000064950000}"/>
    <cellStyle name="Normal 2 8 2 3 3 3 2" xfId="44819" xr:uid="{00000000-0005-0000-0000-000065950000}"/>
    <cellStyle name="Normal 2 8 2 3 3 4" xfId="25288" xr:uid="{00000000-0005-0000-0000-000066950000}"/>
    <cellStyle name="Normal 2 8 2 3 3 4 2" xfId="49552" xr:uid="{00000000-0005-0000-0000-000067950000}"/>
    <cellStyle name="Normal 2 8 2 3 3 5" xfId="11260" xr:uid="{00000000-0005-0000-0000-000068950000}"/>
    <cellStyle name="Normal 2 8 2 3 3 5 2" xfId="35531" xr:uid="{00000000-0005-0000-0000-000069950000}"/>
    <cellStyle name="Normal 2 8 2 3 3 6" xfId="30565" xr:uid="{00000000-0005-0000-0000-00006A950000}"/>
    <cellStyle name="Normal 2 8 2 3 4" xfId="13540" xr:uid="{00000000-0005-0000-0000-00006B950000}"/>
    <cellStyle name="Normal 2 8 2 3 4 2" xfId="37808" xr:uid="{00000000-0005-0000-0000-00006C950000}"/>
    <cellStyle name="Normal 2 8 2 3 5" xfId="18277" xr:uid="{00000000-0005-0000-0000-00006D950000}"/>
    <cellStyle name="Normal 2 8 2 3 5 2" xfId="42541" xr:uid="{00000000-0005-0000-0000-00006E950000}"/>
    <cellStyle name="Normal 2 8 2 3 6" xfId="23010" xr:uid="{00000000-0005-0000-0000-00006F950000}"/>
    <cellStyle name="Normal 2 8 2 3 6 2" xfId="47274" xr:uid="{00000000-0005-0000-0000-000070950000}"/>
    <cellStyle name="Normal 2 8 2 3 7" xfId="8984" xr:uid="{00000000-0005-0000-0000-000071950000}"/>
    <cellStyle name="Normal 2 8 2 3 7 2" xfId="33255" xr:uid="{00000000-0005-0000-0000-000072950000}"/>
    <cellStyle name="Normal 2 8 2 3 8" xfId="28287" xr:uid="{00000000-0005-0000-0000-000073950000}"/>
    <cellStyle name="Normal 2 8 2 4" xfId="4147" xr:uid="{00000000-0005-0000-0000-000074950000}"/>
    <cellStyle name="Normal 2 8 2 4 2" xfId="6655" xr:uid="{00000000-0005-0000-0000-000075950000}"/>
    <cellStyle name="Normal 2 8 2 4 2 2" xfId="16405" xr:uid="{00000000-0005-0000-0000-000076950000}"/>
    <cellStyle name="Normal 2 8 2 4 2 2 2" xfId="40672" xr:uid="{00000000-0005-0000-0000-000077950000}"/>
    <cellStyle name="Normal 2 8 2 4 2 3" xfId="21141" xr:uid="{00000000-0005-0000-0000-000078950000}"/>
    <cellStyle name="Normal 2 8 2 4 2 3 2" xfId="45405" xr:uid="{00000000-0005-0000-0000-000079950000}"/>
    <cellStyle name="Normal 2 8 2 4 2 4" xfId="25874" xr:uid="{00000000-0005-0000-0000-00007A950000}"/>
    <cellStyle name="Normal 2 8 2 4 2 4 2" xfId="50138" xr:uid="{00000000-0005-0000-0000-00007B950000}"/>
    <cellStyle name="Normal 2 8 2 4 2 5" xfId="11846" xr:uid="{00000000-0005-0000-0000-00007C950000}"/>
    <cellStyle name="Normal 2 8 2 4 2 5 2" xfId="36117" xr:uid="{00000000-0005-0000-0000-00007D950000}"/>
    <cellStyle name="Normal 2 8 2 4 2 6" xfId="31151" xr:uid="{00000000-0005-0000-0000-00007E950000}"/>
    <cellStyle name="Normal 2 8 2 4 3" xfId="14126" xr:uid="{00000000-0005-0000-0000-00007F950000}"/>
    <cellStyle name="Normal 2 8 2 4 3 2" xfId="38394" xr:uid="{00000000-0005-0000-0000-000080950000}"/>
    <cellStyle name="Normal 2 8 2 4 4" xfId="18863" xr:uid="{00000000-0005-0000-0000-000081950000}"/>
    <cellStyle name="Normal 2 8 2 4 4 2" xfId="43127" xr:uid="{00000000-0005-0000-0000-000082950000}"/>
    <cellStyle name="Normal 2 8 2 4 5" xfId="23596" xr:uid="{00000000-0005-0000-0000-000083950000}"/>
    <cellStyle name="Normal 2 8 2 4 5 2" xfId="47860" xr:uid="{00000000-0005-0000-0000-000084950000}"/>
    <cellStyle name="Normal 2 8 2 4 6" xfId="9570" xr:uid="{00000000-0005-0000-0000-000085950000}"/>
    <cellStyle name="Normal 2 8 2 4 6 2" xfId="33841" xr:uid="{00000000-0005-0000-0000-000086950000}"/>
    <cellStyle name="Normal 2 8 2 4 7" xfId="28873" xr:uid="{00000000-0005-0000-0000-000087950000}"/>
    <cellStyle name="Normal 2 8 2 5" xfId="5296" xr:uid="{00000000-0005-0000-0000-000088950000}"/>
    <cellStyle name="Normal 2 8 2 5 2" xfId="15047" xr:uid="{00000000-0005-0000-0000-000089950000}"/>
    <cellStyle name="Normal 2 8 2 5 2 2" xfId="39314" xr:uid="{00000000-0005-0000-0000-00008A950000}"/>
    <cellStyle name="Normal 2 8 2 5 3" xfId="19783" xr:uid="{00000000-0005-0000-0000-00008B950000}"/>
    <cellStyle name="Normal 2 8 2 5 3 2" xfId="44047" xr:uid="{00000000-0005-0000-0000-00008C950000}"/>
    <cellStyle name="Normal 2 8 2 5 4" xfId="24516" xr:uid="{00000000-0005-0000-0000-00008D950000}"/>
    <cellStyle name="Normal 2 8 2 5 4 2" xfId="48780" xr:uid="{00000000-0005-0000-0000-00008E950000}"/>
    <cellStyle name="Normal 2 8 2 5 5" xfId="10488" xr:uid="{00000000-0005-0000-0000-00008F950000}"/>
    <cellStyle name="Normal 2 8 2 5 5 2" xfId="34759" xr:uid="{00000000-0005-0000-0000-000090950000}"/>
    <cellStyle name="Normal 2 8 2 5 6" xfId="29793" xr:uid="{00000000-0005-0000-0000-000091950000}"/>
    <cellStyle name="Normal 2 8 2 6" xfId="7414" xr:uid="{00000000-0005-0000-0000-000092950000}"/>
    <cellStyle name="Normal 2 8 2 6 2" xfId="21900" xr:uid="{00000000-0005-0000-0000-000093950000}"/>
    <cellStyle name="Normal 2 8 2 6 2 2" xfId="46164" xr:uid="{00000000-0005-0000-0000-000094950000}"/>
    <cellStyle name="Normal 2 8 2 6 3" xfId="26633" xr:uid="{00000000-0005-0000-0000-000095950000}"/>
    <cellStyle name="Normal 2 8 2 6 3 2" xfId="50897" xr:uid="{00000000-0005-0000-0000-000096950000}"/>
    <cellStyle name="Normal 2 8 2 6 4" xfId="17164" xr:uid="{00000000-0005-0000-0000-000097950000}"/>
    <cellStyle name="Normal 2 8 2 6 4 2" xfId="41431" xr:uid="{00000000-0005-0000-0000-000098950000}"/>
    <cellStyle name="Normal 2 8 2 6 5" xfId="31910" xr:uid="{00000000-0005-0000-0000-000099950000}"/>
    <cellStyle name="Normal 2 8 2 7" xfId="7593" xr:uid="{00000000-0005-0000-0000-00009A950000}"/>
    <cellStyle name="Normal 2 8 2 7 2" xfId="26812" xr:uid="{00000000-0005-0000-0000-00009B950000}"/>
    <cellStyle name="Normal 2 8 2 7 2 2" xfId="51076" xr:uid="{00000000-0005-0000-0000-00009C950000}"/>
    <cellStyle name="Normal 2 8 2 7 3" xfId="12767" xr:uid="{00000000-0005-0000-0000-00009D950000}"/>
    <cellStyle name="Normal 2 8 2 7 3 2" xfId="37036" xr:uid="{00000000-0005-0000-0000-00009E950000}"/>
    <cellStyle name="Normal 2 8 2 7 4" xfId="32089" xr:uid="{00000000-0005-0000-0000-00009F950000}"/>
    <cellStyle name="Normal 2 8 2 8" xfId="17505" xr:uid="{00000000-0005-0000-0000-0000A0950000}"/>
    <cellStyle name="Normal 2 8 2 8 2" xfId="41769" xr:uid="{00000000-0005-0000-0000-0000A1950000}"/>
    <cellStyle name="Normal 2 8 2 9" xfId="22238" xr:uid="{00000000-0005-0000-0000-0000A2950000}"/>
    <cellStyle name="Normal 2 8 2 9 2" xfId="46502" xr:uid="{00000000-0005-0000-0000-0000A3950000}"/>
    <cellStyle name="Normal 2 8 3" xfId="2951" xr:uid="{00000000-0005-0000-0000-0000A4950000}"/>
    <cellStyle name="Normal 2 8 3 2" xfId="4685" xr:uid="{00000000-0005-0000-0000-0000A5950000}"/>
    <cellStyle name="Normal 2 8 3 2 2" xfId="7052" xr:uid="{00000000-0005-0000-0000-0000A6950000}"/>
    <cellStyle name="Normal 2 8 3 2 2 2" xfId="16802" xr:uid="{00000000-0005-0000-0000-0000A7950000}"/>
    <cellStyle name="Normal 2 8 3 2 2 2 2" xfId="41069" xr:uid="{00000000-0005-0000-0000-0000A8950000}"/>
    <cellStyle name="Normal 2 8 3 2 2 3" xfId="21538" xr:uid="{00000000-0005-0000-0000-0000A9950000}"/>
    <cellStyle name="Normal 2 8 3 2 2 3 2" xfId="45802" xr:uid="{00000000-0005-0000-0000-0000AA950000}"/>
    <cellStyle name="Normal 2 8 3 2 2 4" xfId="26271" xr:uid="{00000000-0005-0000-0000-0000AB950000}"/>
    <cellStyle name="Normal 2 8 3 2 2 4 2" xfId="50535" xr:uid="{00000000-0005-0000-0000-0000AC950000}"/>
    <cellStyle name="Normal 2 8 3 2 2 5" xfId="12243" xr:uid="{00000000-0005-0000-0000-0000AD950000}"/>
    <cellStyle name="Normal 2 8 3 2 2 5 2" xfId="36514" xr:uid="{00000000-0005-0000-0000-0000AE950000}"/>
    <cellStyle name="Normal 2 8 3 2 2 6" xfId="31548" xr:uid="{00000000-0005-0000-0000-0000AF950000}"/>
    <cellStyle name="Normal 2 8 3 2 3" xfId="14523" xr:uid="{00000000-0005-0000-0000-0000B0950000}"/>
    <cellStyle name="Normal 2 8 3 2 3 2" xfId="38791" xr:uid="{00000000-0005-0000-0000-0000B1950000}"/>
    <cellStyle name="Normal 2 8 3 2 4" xfId="19260" xr:uid="{00000000-0005-0000-0000-0000B2950000}"/>
    <cellStyle name="Normal 2 8 3 2 4 2" xfId="43524" xr:uid="{00000000-0005-0000-0000-0000B3950000}"/>
    <cellStyle name="Normal 2 8 3 2 5" xfId="23993" xr:uid="{00000000-0005-0000-0000-0000B4950000}"/>
    <cellStyle name="Normal 2 8 3 2 5 2" xfId="48257" xr:uid="{00000000-0005-0000-0000-0000B5950000}"/>
    <cellStyle name="Normal 2 8 3 2 6" xfId="9967" xr:uid="{00000000-0005-0000-0000-0000B6950000}"/>
    <cellStyle name="Normal 2 8 3 2 6 2" xfId="34238" xr:uid="{00000000-0005-0000-0000-0000B7950000}"/>
    <cellStyle name="Normal 2 8 3 2 7" xfId="29270" xr:uid="{00000000-0005-0000-0000-0000B8950000}"/>
    <cellStyle name="Normal 2 8 3 3" xfId="5886" xr:uid="{00000000-0005-0000-0000-0000B9950000}"/>
    <cellStyle name="Normal 2 8 3 3 2" xfId="15636" xr:uid="{00000000-0005-0000-0000-0000BA950000}"/>
    <cellStyle name="Normal 2 8 3 3 2 2" xfId="39903" xr:uid="{00000000-0005-0000-0000-0000BB950000}"/>
    <cellStyle name="Normal 2 8 3 3 3" xfId="20372" xr:uid="{00000000-0005-0000-0000-0000BC950000}"/>
    <cellStyle name="Normal 2 8 3 3 3 2" xfId="44636" xr:uid="{00000000-0005-0000-0000-0000BD950000}"/>
    <cellStyle name="Normal 2 8 3 3 4" xfId="25105" xr:uid="{00000000-0005-0000-0000-0000BE950000}"/>
    <cellStyle name="Normal 2 8 3 3 4 2" xfId="49369" xr:uid="{00000000-0005-0000-0000-0000BF950000}"/>
    <cellStyle name="Normal 2 8 3 3 5" xfId="11077" xr:uid="{00000000-0005-0000-0000-0000C0950000}"/>
    <cellStyle name="Normal 2 8 3 3 5 2" xfId="35348" xr:uid="{00000000-0005-0000-0000-0000C1950000}"/>
    <cellStyle name="Normal 2 8 3 3 6" xfId="30382" xr:uid="{00000000-0005-0000-0000-0000C2950000}"/>
    <cellStyle name="Normal 2 8 3 4" xfId="13356" xr:uid="{00000000-0005-0000-0000-0000C3950000}"/>
    <cellStyle name="Normal 2 8 3 4 2" xfId="37625" xr:uid="{00000000-0005-0000-0000-0000C4950000}"/>
    <cellStyle name="Normal 2 8 3 5" xfId="18094" xr:uid="{00000000-0005-0000-0000-0000C5950000}"/>
    <cellStyle name="Normal 2 8 3 5 2" xfId="42358" xr:uid="{00000000-0005-0000-0000-0000C6950000}"/>
    <cellStyle name="Normal 2 8 3 6" xfId="22827" xr:uid="{00000000-0005-0000-0000-0000C7950000}"/>
    <cellStyle name="Normal 2 8 3 6 2" xfId="47091" xr:uid="{00000000-0005-0000-0000-0000C8950000}"/>
    <cellStyle name="Normal 2 8 3 7" xfId="8717" xr:uid="{00000000-0005-0000-0000-0000C9950000}"/>
    <cellStyle name="Normal 2 8 3 7 2" xfId="33072" xr:uid="{00000000-0005-0000-0000-0000CA950000}"/>
    <cellStyle name="Normal 2 8 3 8" xfId="28104" xr:uid="{00000000-0005-0000-0000-0000CB950000}"/>
    <cellStyle name="Normal 2 8 4" xfId="3560" xr:uid="{00000000-0005-0000-0000-0000CC950000}"/>
    <cellStyle name="Normal 2 8 4 2" xfId="4951" xr:uid="{00000000-0005-0000-0000-0000CD950000}"/>
    <cellStyle name="Normal 2 8 4 2 2" xfId="7234" xr:uid="{00000000-0005-0000-0000-0000CE950000}"/>
    <cellStyle name="Normal 2 8 4 2 2 2" xfId="16984" xr:uid="{00000000-0005-0000-0000-0000CF950000}"/>
    <cellStyle name="Normal 2 8 4 2 2 2 2" xfId="41251" xr:uid="{00000000-0005-0000-0000-0000D0950000}"/>
    <cellStyle name="Normal 2 8 4 2 2 3" xfId="21720" xr:uid="{00000000-0005-0000-0000-0000D1950000}"/>
    <cellStyle name="Normal 2 8 4 2 2 3 2" xfId="45984" xr:uid="{00000000-0005-0000-0000-0000D2950000}"/>
    <cellStyle name="Normal 2 8 4 2 2 4" xfId="26453" xr:uid="{00000000-0005-0000-0000-0000D3950000}"/>
    <cellStyle name="Normal 2 8 4 2 2 4 2" xfId="50717" xr:uid="{00000000-0005-0000-0000-0000D4950000}"/>
    <cellStyle name="Normal 2 8 4 2 2 5" xfId="12425" xr:uid="{00000000-0005-0000-0000-0000D5950000}"/>
    <cellStyle name="Normal 2 8 4 2 2 5 2" xfId="36696" xr:uid="{00000000-0005-0000-0000-0000D6950000}"/>
    <cellStyle name="Normal 2 8 4 2 2 6" xfId="31730" xr:uid="{00000000-0005-0000-0000-0000D7950000}"/>
    <cellStyle name="Normal 2 8 4 2 3" xfId="14705" xr:uid="{00000000-0005-0000-0000-0000D8950000}"/>
    <cellStyle name="Normal 2 8 4 2 3 2" xfId="38973" xr:uid="{00000000-0005-0000-0000-0000D9950000}"/>
    <cellStyle name="Normal 2 8 4 2 4" xfId="19442" xr:uid="{00000000-0005-0000-0000-0000DA950000}"/>
    <cellStyle name="Normal 2 8 4 2 4 2" xfId="43706" xr:uid="{00000000-0005-0000-0000-0000DB950000}"/>
    <cellStyle name="Normal 2 8 4 2 5" xfId="24175" xr:uid="{00000000-0005-0000-0000-0000DC950000}"/>
    <cellStyle name="Normal 2 8 4 2 5 2" xfId="48439" xr:uid="{00000000-0005-0000-0000-0000DD950000}"/>
    <cellStyle name="Normal 2 8 4 2 6" xfId="10149" xr:uid="{00000000-0005-0000-0000-0000DE950000}"/>
    <cellStyle name="Normal 2 8 4 2 6 2" xfId="34420" xr:uid="{00000000-0005-0000-0000-0000DF950000}"/>
    <cellStyle name="Normal 2 8 4 2 7" xfId="29452" xr:uid="{00000000-0005-0000-0000-0000E0950000}"/>
    <cellStyle name="Normal 2 8 4 3" xfId="6068" xr:uid="{00000000-0005-0000-0000-0000E1950000}"/>
    <cellStyle name="Normal 2 8 4 3 2" xfId="15818" xr:uid="{00000000-0005-0000-0000-0000E2950000}"/>
    <cellStyle name="Normal 2 8 4 3 2 2" xfId="40085" xr:uid="{00000000-0005-0000-0000-0000E3950000}"/>
    <cellStyle name="Normal 2 8 4 3 3" xfId="20554" xr:uid="{00000000-0005-0000-0000-0000E4950000}"/>
    <cellStyle name="Normal 2 8 4 3 3 2" xfId="44818" xr:uid="{00000000-0005-0000-0000-0000E5950000}"/>
    <cellStyle name="Normal 2 8 4 3 4" xfId="25287" xr:uid="{00000000-0005-0000-0000-0000E6950000}"/>
    <cellStyle name="Normal 2 8 4 3 4 2" xfId="49551" xr:uid="{00000000-0005-0000-0000-0000E7950000}"/>
    <cellStyle name="Normal 2 8 4 3 5" xfId="11259" xr:uid="{00000000-0005-0000-0000-0000E8950000}"/>
    <cellStyle name="Normal 2 8 4 3 5 2" xfId="35530" xr:uid="{00000000-0005-0000-0000-0000E9950000}"/>
    <cellStyle name="Normal 2 8 4 3 6" xfId="30564" xr:uid="{00000000-0005-0000-0000-0000EA950000}"/>
    <cellStyle name="Normal 2 8 4 4" xfId="13539" xr:uid="{00000000-0005-0000-0000-0000EB950000}"/>
    <cellStyle name="Normal 2 8 4 4 2" xfId="37807" xr:uid="{00000000-0005-0000-0000-0000EC950000}"/>
    <cellStyle name="Normal 2 8 4 5" xfId="18276" xr:uid="{00000000-0005-0000-0000-0000ED950000}"/>
    <cellStyle name="Normal 2 8 4 5 2" xfId="42540" xr:uid="{00000000-0005-0000-0000-0000EE950000}"/>
    <cellStyle name="Normal 2 8 4 6" xfId="23009" xr:uid="{00000000-0005-0000-0000-0000EF950000}"/>
    <cellStyle name="Normal 2 8 4 6 2" xfId="47273" xr:uid="{00000000-0005-0000-0000-0000F0950000}"/>
    <cellStyle name="Normal 2 8 4 7" xfId="8983" xr:uid="{00000000-0005-0000-0000-0000F1950000}"/>
    <cellStyle name="Normal 2 8 4 7 2" xfId="33254" xr:uid="{00000000-0005-0000-0000-0000F2950000}"/>
    <cellStyle name="Normal 2 8 4 8" xfId="28286" xr:uid="{00000000-0005-0000-0000-0000F3950000}"/>
    <cellStyle name="Normal 2 8 5" xfId="4146" xr:uid="{00000000-0005-0000-0000-0000F4950000}"/>
    <cellStyle name="Normal 2 8 5 2" xfId="6654" xr:uid="{00000000-0005-0000-0000-0000F5950000}"/>
    <cellStyle name="Normal 2 8 5 2 2" xfId="16404" xr:uid="{00000000-0005-0000-0000-0000F6950000}"/>
    <cellStyle name="Normal 2 8 5 2 2 2" xfId="40671" xr:uid="{00000000-0005-0000-0000-0000F7950000}"/>
    <cellStyle name="Normal 2 8 5 2 3" xfId="21140" xr:uid="{00000000-0005-0000-0000-0000F8950000}"/>
    <cellStyle name="Normal 2 8 5 2 3 2" xfId="45404" xr:uid="{00000000-0005-0000-0000-0000F9950000}"/>
    <cellStyle name="Normal 2 8 5 2 4" xfId="25873" xr:uid="{00000000-0005-0000-0000-0000FA950000}"/>
    <cellStyle name="Normal 2 8 5 2 4 2" xfId="50137" xr:uid="{00000000-0005-0000-0000-0000FB950000}"/>
    <cellStyle name="Normal 2 8 5 2 5" xfId="11845" xr:uid="{00000000-0005-0000-0000-0000FC950000}"/>
    <cellStyle name="Normal 2 8 5 2 5 2" xfId="36116" xr:uid="{00000000-0005-0000-0000-0000FD950000}"/>
    <cellStyle name="Normal 2 8 5 2 6" xfId="31150" xr:uid="{00000000-0005-0000-0000-0000FE950000}"/>
    <cellStyle name="Normal 2 8 5 3" xfId="14125" xr:uid="{00000000-0005-0000-0000-0000FF950000}"/>
    <cellStyle name="Normal 2 8 5 3 2" xfId="38393" xr:uid="{00000000-0005-0000-0000-000000960000}"/>
    <cellStyle name="Normal 2 8 5 4" xfId="18862" xr:uid="{00000000-0005-0000-0000-000001960000}"/>
    <cellStyle name="Normal 2 8 5 4 2" xfId="43126" xr:uid="{00000000-0005-0000-0000-000002960000}"/>
    <cellStyle name="Normal 2 8 5 5" xfId="23595" xr:uid="{00000000-0005-0000-0000-000003960000}"/>
    <cellStyle name="Normal 2 8 5 5 2" xfId="47859" xr:uid="{00000000-0005-0000-0000-000004960000}"/>
    <cellStyle name="Normal 2 8 5 6" xfId="9569" xr:uid="{00000000-0005-0000-0000-000005960000}"/>
    <cellStyle name="Normal 2 8 5 6 2" xfId="33840" xr:uid="{00000000-0005-0000-0000-000006960000}"/>
    <cellStyle name="Normal 2 8 5 7" xfId="28872" xr:uid="{00000000-0005-0000-0000-000007960000}"/>
    <cellStyle name="Normal 2 8 6" xfId="5295" xr:uid="{00000000-0005-0000-0000-000008960000}"/>
    <cellStyle name="Normal 2 8 6 2" xfId="15046" xr:uid="{00000000-0005-0000-0000-000009960000}"/>
    <cellStyle name="Normal 2 8 6 2 2" xfId="39313" xr:uid="{00000000-0005-0000-0000-00000A960000}"/>
    <cellStyle name="Normal 2 8 6 3" xfId="19782" xr:uid="{00000000-0005-0000-0000-00000B960000}"/>
    <cellStyle name="Normal 2 8 6 3 2" xfId="44046" xr:uid="{00000000-0005-0000-0000-00000C960000}"/>
    <cellStyle name="Normal 2 8 6 4" xfId="24515" xr:uid="{00000000-0005-0000-0000-00000D960000}"/>
    <cellStyle name="Normal 2 8 6 4 2" xfId="48779" xr:uid="{00000000-0005-0000-0000-00000E960000}"/>
    <cellStyle name="Normal 2 8 6 5" xfId="10487" xr:uid="{00000000-0005-0000-0000-00000F960000}"/>
    <cellStyle name="Normal 2 8 6 5 2" xfId="34758" xr:uid="{00000000-0005-0000-0000-000010960000}"/>
    <cellStyle name="Normal 2 8 6 6" xfId="29792" xr:uid="{00000000-0005-0000-0000-000011960000}"/>
    <cellStyle name="Normal 2 8 7" xfId="7413" xr:uid="{00000000-0005-0000-0000-000012960000}"/>
    <cellStyle name="Normal 2 8 7 2" xfId="21899" xr:uid="{00000000-0005-0000-0000-000013960000}"/>
    <cellStyle name="Normal 2 8 7 2 2" xfId="46163" xr:uid="{00000000-0005-0000-0000-000014960000}"/>
    <cellStyle name="Normal 2 8 7 3" xfId="26632" xr:uid="{00000000-0005-0000-0000-000015960000}"/>
    <cellStyle name="Normal 2 8 7 3 2" xfId="50896" xr:uid="{00000000-0005-0000-0000-000016960000}"/>
    <cellStyle name="Normal 2 8 7 4" xfId="17163" xr:uid="{00000000-0005-0000-0000-000017960000}"/>
    <cellStyle name="Normal 2 8 7 4 2" xfId="41430" xr:uid="{00000000-0005-0000-0000-000018960000}"/>
    <cellStyle name="Normal 2 8 7 5" xfId="31909" xr:uid="{00000000-0005-0000-0000-000019960000}"/>
    <cellStyle name="Normal 2 8 8" xfId="7592" xr:uid="{00000000-0005-0000-0000-00001A960000}"/>
    <cellStyle name="Normal 2 8 8 2" xfId="26811" xr:uid="{00000000-0005-0000-0000-00001B960000}"/>
    <cellStyle name="Normal 2 8 8 2 2" xfId="51075" xr:uid="{00000000-0005-0000-0000-00001C960000}"/>
    <cellStyle name="Normal 2 8 8 3" xfId="12766" xr:uid="{00000000-0005-0000-0000-00001D960000}"/>
    <cellStyle name="Normal 2 8 8 3 2" xfId="37035" xr:uid="{00000000-0005-0000-0000-00001E960000}"/>
    <cellStyle name="Normal 2 8 8 4" xfId="32088" xr:uid="{00000000-0005-0000-0000-00001F960000}"/>
    <cellStyle name="Normal 2 8 9" xfId="17504" xr:uid="{00000000-0005-0000-0000-000020960000}"/>
    <cellStyle name="Normal 2 8 9 2" xfId="41768" xr:uid="{00000000-0005-0000-0000-000021960000}"/>
    <cellStyle name="Normal 2 8_BALANZA DE COMPROBACIÓN" xfId="1415" xr:uid="{00000000-0005-0000-0000-000022960000}"/>
    <cellStyle name="Normal 2 9" xfId="1416" xr:uid="{00000000-0005-0000-0000-000023960000}"/>
    <cellStyle name="Normal 2 9 2" xfId="1417" xr:uid="{00000000-0005-0000-0000-000024960000}"/>
    <cellStyle name="Normal 2_B NOMINA" xfId="1418" xr:uid="{00000000-0005-0000-0000-000025960000}"/>
    <cellStyle name="Normal 20" xfId="1419" xr:uid="{00000000-0005-0000-0000-000026960000}"/>
    <cellStyle name="Normal 20 10" xfId="17506" xr:uid="{00000000-0005-0000-0000-000027960000}"/>
    <cellStyle name="Normal 20 10 2" xfId="41770" xr:uid="{00000000-0005-0000-0000-000028960000}"/>
    <cellStyle name="Normal 20 11" xfId="22239" xr:uid="{00000000-0005-0000-0000-000029960000}"/>
    <cellStyle name="Normal 20 11 2" xfId="46503" xr:uid="{00000000-0005-0000-0000-00002A960000}"/>
    <cellStyle name="Normal 20 12" xfId="8180" xr:uid="{00000000-0005-0000-0000-00002B960000}"/>
    <cellStyle name="Normal 20 12 2" xfId="32676" xr:uid="{00000000-0005-0000-0000-00002C960000}"/>
    <cellStyle name="Normal 20 13" xfId="26992" xr:uid="{00000000-0005-0000-0000-00002D960000}"/>
    <cellStyle name="Normal 20 13 2" xfId="51256" xr:uid="{00000000-0005-0000-0000-00002E960000}"/>
    <cellStyle name="Normal 20 14" xfId="27172" xr:uid="{00000000-0005-0000-0000-00002F960000}"/>
    <cellStyle name="Normal 20 14 2" xfId="51435" xr:uid="{00000000-0005-0000-0000-000030960000}"/>
    <cellStyle name="Normal 20 15" xfId="27514" xr:uid="{00000000-0005-0000-0000-000031960000}"/>
    <cellStyle name="Normal 20 16" xfId="51528" xr:uid="{00000000-0005-0000-0000-000032960000}"/>
    <cellStyle name="Normal 20 17" xfId="51540" xr:uid="{00000000-0005-0000-0000-000033960000}"/>
    <cellStyle name="Normal 20 2" xfId="1420" xr:uid="{00000000-0005-0000-0000-000034960000}"/>
    <cellStyle name="Normal 20 2 2" xfId="2954" xr:uid="{00000000-0005-0000-0000-000035960000}"/>
    <cellStyle name="Normal 20 2 3" xfId="51541" xr:uid="{00000000-0005-0000-0000-000036960000}"/>
    <cellStyle name="Normal 20 3" xfId="1421" xr:uid="{00000000-0005-0000-0000-000037960000}"/>
    <cellStyle name="Normal 20 3 2" xfId="2955" xr:uid="{00000000-0005-0000-0000-000038960000}"/>
    <cellStyle name="Normal 20 4" xfId="2953" xr:uid="{00000000-0005-0000-0000-000039960000}"/>
    <cellStyle name="Normal 20 4 2" xfId="4687" xr:uid="{00000000-0005-0000-0000-00003A960000}"/>
    <cellStyle name="Normal 20 4 2 2" xfId="7054" xr:uid="{00000000-0005-0000-0000-00003B960000}"/>
    <cellStyle name="Normal 20 4 2 2 2" xfId="16804" xr:uid="{00000000-0005-0000-0000-00003C960000}"/>
    <cellStyle name="Normal 20 4 2 2 2 2" xfId="41071" xr:uid="{00000000-0005-0000-0000-00003D960000}"/>
    <cellStyle name="Normal 20 4 2 2 3" xfId="21540" xr:uid="{00000000-0005-0000-0000-00003E960000}"/>
    <cellStyle name="Normal 20 4 2 2 3 2" xfId="45804" xr:uid="{00000000-0005-0000-0000-00003F960000}"/>
    <cellStyle name="Normal 20 4 2 2 4" xfId="26273" xr:uid="{00000000-0005-0000-0000-000040960000}"/>
    <cellStyle name="Normal 20 4 2 2 4 2" xfId="50537" xr:uid="{00000000-0005-0000-0000-000041960000}"/>
    <cellStyle name="Normal 20 4 2 2 5" xfId="12245" xr:uid="{00000000-0005-0000-0000-000042960000}"/>
    <cellStyle name="Normal 20 4 2 2 5 2" xfId="36516" xr:uid="{00000000-0005-0000-0000-000043960000}"/>
    <cellStyle name="Normal 20 4 2 2 6" xfId="31550" xr:uid="{00000000-0005-0000-0000-000044960000}"/>
    <cellStyle name="Normal 20 4 2 3" xfId="14525" xr:uid="{00000000-0005-0000-0000-000045960000}"/>
    <cellStyle name="Normal 20 4 2 3 2" xfId="38793" xr:uid="{00000000-0005-0000-0000-000046960000}"/>
    <cellStyle name="Normal 20 4 2 4" xfId="19262" xr:uid="{00000000-0005-0000-0000-000047960000}"/>
    <cellStyle name="Normal 20 4 2 4 2" xfId="43526" xr:uid="{00000000-0005-0000-0000-000048960000}"/>
    <cellStyle name="Normal 20 4 2 5" xfId="23995" xr:uid="{00000000-0005-0000-0000-000049960000}"/>
    <cellStyle name="Normal 20 4 2 5 2" xfId="48259" xr:uid="{00000000-0005-0000-0000-00004A960000}"/>
    <cellStyle name="Normal 20 4 2 6" xfId="9969" xr:uid="{00000000-0005-0000-0000-00004B960000}"/>
    <cellStyle name="Normal 20 4 2 6 2" xfId="34240" xr:uid="{00000000-0005-0000-0000-00004C960000}"/>
    <cellStyle name="Normal 20 4 2 7" xfId="29272" xr:uid="{00000000-0005-0000-0000-00004D960000}"/>
    <cellStyle name="Normal 20 4 3" xfId="5888" xr:uid="{00000000-0005-0000-0000-00004E960000}"/>
    <cellStyle name="Normal 20 4 3 2" xfId="15638" xr:uid="{00000000-0005-0000-0000-00004F960000}"/>
    <cellStyle name="Normal 20 4 3 2 2" xfId="39905" xr:uid="{00000000-0005-0000-0000-000050960000}"/>
    <cellStyle name="Normal 20 4 3 3" xfId="20374" xr:uid="{00000000-0005-0000-0000-000051960000}"/>
    <cellStyle name="Normal 20 4 3 3 2" xfId="44638" xr:uid="{00000000-0005-0000-0000-000052960000}"/>
    <cellStyle name="Normal 20 4 3 4" xfId="25107" xr:uid="{00000000-0005-0000-0000-000053960000}"/>
    <cellStyle name="Normal 20 4 3 4 2" xfId="49371" xr:uid="{00000000-0005-0000-0000-000054960000}"/>
    <cellStyle name="Normal 20 4 3 5" xfId="11079" xr:uid="{00000000-0005-0000-0000-000055960000}"/>
    <cellStyle name="Normal 20 4 3 5 2" xfId="35350" xr:uid="{00000000-0005-0000-0000-000056960000}"/>
    <cellStyle name="Normal 20 4 3 6" xfId="30384" xr:uid="{00000000-0005-0000-0000-000057960000}"/>
    <cellStyle name="Normal 20 4 4" xfId="13358" xr:uid="{00000000-0005-0000-0000-000058960000}"/>
    <cellStyle name="Normal 20 4 4 2" xfId="37627" xr:uid="{00000000-0005-0000-0000-000059960000}"/>
    <cellStyle name="Normal 20 4 5" xfId="18096" xr:uid="{00000000-0005-0000-0000-00005A960000}"/>
    <cellStyle name="Normal 20 4 5 2" xfId="42360" xr:uid="{00000000-0005-0000-0000-00005B960000}"/>
    <cellStyle name="Normal 20 4 6" xfId="22829" xr:uid="{00000000-0005-0000-0000-00005C960000}"/>
    <cellStyle name="Normal 20 4 6 2" xfId="47093" xr:uid="{00000000-0005-0000-0000-00005D960000}"/>
    <cellStyle name="Normal 20 4 7" xfId="8719" xr:uid="{00000000-0005-0000-0000-00005E960000}"/>
    <cellStyle name="Normal 20 4 7 2" xfId="33074" xr:uid="{00000000-0005-0000-0000-00005F960000}"/>
    <cellStyle name="Normal 20 4 8" xfId="28106" xr:uid="{00000000-0005-0000-0000-000060960000}"/>
    <cellStyle name="Normal 20 5" xfId="3562" xr:uid="{00000000-0005-0000-0000-000061960000}"/>
    <cellStyle name="Normal 20 5 2" xfId="4953" xr:uid="{00000000-0005-0000-0000-000062960000}"/>
    <cellStyle name="Normal 20 5 2 2" xfId="7236" xr:uid="{00000000-0005-0000-0000-000063960000}"/>
    <cellStyle name="Normal 20 5 2 2 2" xfId="16986" xr:uid="{00000000-0005-0000-0000-000064960000}"/>
    <cellStyle name="Normal 20 5 2 2 2 2" xfId="41253" xr:uid="{00000000-0005-0000-0000-000065960000}"/>
    <cellStyle name="Normal 20 5 2 2 3" xfId="21722" xr:uid="{00000000-0005-0000-0000-000066960000}"/>
    <cellStyle name="Normal 20 5 2 2 3 2" xfId="45986" xr:uid="{00000000-0005-0000-0000-000067960000}"/>
    <cellStyle name="Normal 20 5 2 2 4" xfId="26455" xr:uid="{00000000-0005-0000-0000-000068960000}"/>
    <cellStyle name="Normal 20 5 2 2 4 2" xfId="50719" xr:uid="{00000000-0005-0000-0000-000069960000}"/>
    <cellStyle name="Normal 20 5 2 2 5" xfId="12427" xr:uid="{00000000-0005-0000-0000-00006A960000}"/>
    <cellStyle name="Normal 20 5 2 2 5 2" xfId="36698" xr:uid="{00000000-0005-0000-0000-00006B960000}"/>
    <cellStyle name="Normal 20 5 2 2 6" xfId="31732" xr:uid="{00000000-0005-0000-0000-00006C960000}"/>
    <cellStyle name="Normal 20 5 2 3" xfId="14707" xr:uid="{00000000-0005-0000-0000-00006D960000}"/>
    <cellStyle name="Normal 20 5 2 3 2" xfId="38975" xr:uid="{00000000-0005-0000-0000-00006E960000}"/>
    <cellStyle name="Normal 20 5 2 4" xfId="19444" xr:uid="{00000000-0005-0000-0000-00006F960000}"/>
    <cellStyle name="Normal 20 5 2 4 2" xfId="43708" xr:uid="{00000000-0005-0000-0000-000070960000}"/>
    <cellStyle name="Normal 20 5 2 5" xfId="24177" xr:uid="{00000000-0005-0000-0000-000071960000}"/>
    <cellStyle name="Normal 20 5 2 5 2" xfId="48441" xr:uid="{00000000-0005-0000-0000-000072960000}"/>
    <cellStyle name="Normal 20 5 2 6" xfId="10151" xr:uid="{00000000-0005-0000-0000-000073960000}"/>
    <cellStyle name="Normal 20 5 2 6 2" xfId="34422" xr:uid="{00000000-0005-0000-0000-000074960000}"/>
    <cellStyle name="Normal 20 5 2 7" xfId="29454" xr:uid="{00000000-0005-0000-0000-000075960000}"/>
    <cellStyle name="Normal 20 5 3" xfId="6070" xr:uid="{00000000-0005-0000-0000-000076960000}"/>
    <cellStyle name="Normal 20 5 3 2" xfId="15820" xr:uid="{00000000-0005-0000-0000-000077960000}"/>
    <cellStyle name="Normal 20 5 3 2 2" xfId="40087" xr:uid="{00000000-0005-0000-0000-000078960000}"/>
    <cellStyle name="Normal 20 5 3 3" xfId="20556" xr:uid="{00000000-0005-0000-0000-000079960000}"/>
    <cellStyle name="Normal 20 5 3 3 2" xfId="44820" xr:uid="{00000000-0005-0000-0000-00007A960000}"/>
    <cellStyle name="Normal 20 5 3 4" xfId="25289" xr:uid="{00000000-0005-0000-0000-00007B960000}"/>
    <cellStyle name="Normal 20 5 3 4 2" xfId="49553" xr:uid="{00000000-0005-0000-0000-00007C960000}"/>
    <cellStyle name="Normal 20 5 3 5" xfId="11261" xr:uid="{00000000-0005-0000-0000-00007D960000}"/>
    <cellStyle name="Normal 20 5 3 5 2" xfId="35532" xr:uid="{00000000-0005-0000-0000-00007E960000}"/>
    <cellStyle name="Normal 20 5 3 6" xfId="30566" xr:uid="{00000000-0005-0000-0000-00007F960000}"/>
    <cellStyle name="Normal 20 5 4" xfId="13541" xr:uid="{00000000-0005-0000-0000-000080960000}"/>
    <cellStyle name="Normal 20 5 4 2" xfId="37809" xr:uid="{00000000-0005-0000-0000-000081960000}"/>
    <cellStyle name="Normal 20 5 5" xfId="18278" xr:uid="{00000000-0005-0000-0000-000082960000}"/>
    <cellStyle name="Normal 20 5 5 2" xfId="42542" xr:uid="{00000000-0005-0000-0000-000083960000}"/>
    <cellStyle name="Normal 20 5 6" xfId="23011" xr:uid="{00000000-0005-0000-0000-000084960000}"/>
    <cellStyle name="Normal 20 5 6 2" xfId="47275" xr:uid="{00000000-0005-0000-0000-000085960000}"/>
    <cellStyle name="Normal 20 5 7" xfId="8985" xr:uid="{00000000-0005-0000-0000-000086960000}"/>
    <cellStyle name="Normal 20 5 7 2" xfId="33256" xr:uid="{00000000-0005-0000-0000-000087960000}"/>
    <cellStyle name="Normal 20 5 8" xfId="28288" xr:uid="{00000000-0005-0000-0000-000088960000}"/>
    <cellStyle name="Normal 20 6" xfId="4148" xr:uid="{00000000-0005-0000-0000-000089960000}"/>
    <cellStyle name="Normal 20 6 2" xfId="6656" xr:uid="{00000000-0005-0000-0000-00008A960000}"/>
    <cellStyle name="Normal 20 6 2 2" xfId="16406" xr:uid="{00000000-0005-0000-0000-00008B960000}"/>
    <cellStyle name="Normal 20 6 2 2 2" xfId="40673" xr:uid="{00000000-0005-0000-0000-00008C960000}"/>
    <cellStyle name="Normal 20 6 2 3" xfId="21142" xr:uid="{00000000-0005-0000-0000-00008D960000}"/>
    <cellStyle name="Normal 20 6 2 3 2" xfId="45406" xr:uid="{00000000-0005-0000-0000-00008E960000}"/>
    <cellStyle name="Normal 20 6 2 4" xfId="25875" xr:uid="{00000000-0005-0000-0000-00008F960000}"/>
    <cellStyle name="Normal 20 6 2 4 2" xfId="50139" xr:uid="{00000000-0005-0000-0000-000090960000}"/>
    <cellStyle name="Normal 20 6 2 5" xfId="11847" xr:uid="{00000000-0005-0000-0000-000091960000}"/>
    <cellStyle name="Normal 20 6 2 5 2" xfId="36118" xr:uid="{00000000-0005-0000-0000-000092960000}"/>
    <cellStyle name="Normal 20 6 2 6" xfId="31152" xr:uid="{00000000-0005-0000-0000-000093960000}"/>
    <cellStyle name="Normal 20 6 3" xfId="14127" xr:uid="{00000000-0005-0000-0000-000094960000}"/>
    <cellStyle name="Normal 20 6 3 2" xfId="38395" xr:uid="{00000000-0005-0000-0000-000095960000}"/>
    <cellStyle name="Normal 20 6 4" xfId="18864" xr:uid="{00000000-0005-0000-0000-000096960000}"/>
    <cellStyle name="Normal 20 6 4 2" xfId="43128" xr:uid="{00000000-0005-0000-0000-000097960000}"/>
    <cellStyle name="Normal 20 6 5" xfId="23597" xr:uid="{00000000-0005-0000-0000-000098960000}"/>
    <cellStyle name="Normal 20 6 5 2" xfId="47861" xr:uid="{00000000-0005-0000-0000-000099960000}"/>
    <cellStyle name="Normal 20 6 6" xfId="9571" xr:uid="{00000000-0005-0000-0000-00009A960000}"/>
    <cellStyle name="Normal 20 6 6 2" xfId="33842" xr:uid="{00000000-0005-0000-0000-00009B960000}"/>
    <cellStyle name="Normal 20 6 7" xfId="28874" xr:uid="{00000000-0005-0000-0000-00009C960000}"/>
    <cellStyle name="Normal 20 7" xfId="5297" xr:uid="{00000000-0005-0000-0000-00009D960000}"/>
    <cellStyle name="Normal 20 7 2" xfId="15048" xr:uid="{00000000-0005-0000-0000-00009E960000}"/>
    <cellStyle name="Normal 20 7 2 2" xfId="39315" xr:uid="{00000000-0005-0000-0000-00009F960000}"/>
    <cellStyle name="Normal 20 7 3" xfId="19784" xr:uid="{00000000-0005-0000-0000-0000A0960000}"/>
    <cellStyle name="Normal 20 7 3 2" xfId="44048" xr:uid="{00000000-0005-0000-0000-0000A1960000}"/>
    <cellStyle name="Normal 20 7 4" xfId="24517" xr:uid="{00000000-0005-0000-0000-0000A2960000}"/>
    <cellStyle name="Normal 20 7 4 2" xfId="48781" xr:uid="{00000000-0005-0000-0000-0000A3960000}"/>
    <cellStyle name="Normal 20 7 5" xfId="10489" xr:uid="{00000000-0005-0000-0000-0000A4960000}"/>
    <cellStyle name="Normal 20 7 5 2" xfId="34760" xr:uid="{00000000-0005-0000-0000-0000A5960000}"/>
    <cellStyle name="Normal 20 7 6" xfId="29794" xr:uid="{00000000-0005-0000-0000-0000A6960000}"/>
    <cellStyle name="Normal 20 8" xfId="7415" xr:uid="{00000000-0005-0000-0000-0000A7960000}"/>
    <cellStyle name="Normal 20 8 2" xfId="21901" xr:uid="{00000000-0005-0000-0000-0000A8960000}"/>
    <cellStyle name="Normal 20 8 2 2" xfId="46165" xr:uid="{00000000-0005-0000-0000-0000A9960000}"/>
    <cellStyle name="Normal 20 8 3" xfId="26634" xr:uid="{00000000-0005-0000-0000-0000AA960000}"/>
    <cellStyle name="Normal 20 8 3 2" xfId="50898" xr:uid="{00000000-0005-0000-0000-0000AB960000}"/>
    <cellStyle name="Normal 20 8 4" xfId="17165" xr:uid="{00000000-0005-0000-0000-0000AC960000}"/>
    <cellStyle name="Normal 20 8 4 2" xfId="41432" xr:uid="{00000000-0005-0000-0000-0000AD960000}"/>
    <cellStyle name="Normal 20 8 5" xfId="31911" xr:uid="{00000000-0005-0000-0000-0000AE960000}"/>
    <cellStyle name="Normal 20 9" xfId="7594" xr:uid="{00000000-0005-0000-0000-0000AF960000}"/>
    <cellStyle name="Normal 20 9 2" xfId="26813" xr:uid="{00000000-0005-0000-0000-0000B0960000}"/>
    <cellStyle name="Normal 20 9 2 2" xfId="51077" xr:uid="{00000000-0005-0000-0000-0000B1960000}"/>
    <cellStyle name="Normal 20 9 3" xfId="12768" xr:uid="{00000000-0005-0000-0000-0000B2960000}"/>
    <cellStyle name="Normal 20 9 3 2" xfId="37037" xr:uid="{00000000-0005-0000-0000-0000B3960000}"/>
    <cellStyle name="Normal 20 9 4" xfId="32090" xr:uid="{00000000-0005-0000-0000-0000B4960000}"/>
    <cellStyle name="Normal 21" xfId="1422" xr:uid="{00000000-0005-0000-0000-0000B5960000}"/>
    <cellStyle name="Normal 21 2" xfId="1423" xr:uid="{00000000-0005-0000-0000-0000B6960000}"/>
    <cellStyle name="Normal 21 2 2" xfId="1424" xr:uid="{00000000-0005-0000-0000-0000B7960000}"/>
    <cellStyle name="Normal 22" xfId="1425" xr:uid="{00000000-0005-0000-0000-0000B8960000}"/>
    <cellStyle name="Normal 22 10" xfId="8181" xr:uid="{00000000-0005-0000-0000-0000B9960000}"/>
    <cellStyle name="Normal 22 10 2" xfId="32677" xr:uid="{00000000-0005-0000-0000-0000BA960000}"/>
    <cellStyle name="Normal 22 11" xfId="26993" xr:uid="{00000000-0005-0000-0000-0000BB960000}"/>
    <cellStyle name="Normal 22 11 2" xfId="51257" xr:uid="{00000000-0005-0000-0000-0000BC960000}"/>
    <cellStyle name="Normal 22 12" xfId="27173" xr:uid="{00000000-0005-0000-0000-0000BD960000}"/>
    <cellStyle name="Normal 22 12 2" xfId="51436" xr:uid="{00000000-0005-0000-0000-0000BE960000}"/>
    <cellStyle name="Normal 22 13" xfId="27515" xr:uid="{00000000-0005-0000-0000-0000BF960000}"/>
    <cellStyle name="Normal 22 2" xfId="2956" xr:uid="{00000000-0005-0000-0000-0000C0960000}"/>
    <cellStyle name="Normal 22 2 2" xfId="4688" xr:uid="{00000000-0005-0000-0000-0000C1960000}"/>
    <cellStyle name="Normal 22 2 2 2" xfId="7055" xr:uid="{00000000-0005-0000-0000-0000C2960000}"/>
    <cellStyle name="Normal 22 2 2 2 2" xfId="16805" xr:uid="{00000000-0005-0000-0000-0000C3960000}"/>
    <cellStyle name="Normal 22 2 2 2 2 2" xfId="41072" xr:uid="{00000000-0005-0000-0000-0000C4960000}"/>
    <cellStyle name="Normal 22 2 2 2 3" xfId="21541" xr:uid="{00000000-0005-0000-0000-0000C5960000}"/>
    <cellStyle name="Normal 22 2 2 2 3 2" xfId="45805" xr:uid="{00000000-0005-0000-0000-0000C6960000}"/>
    <cellStyle name="Normal 22 2 2 2 4" xfId="26274" xr:uid="{00000000-0005-0000-0000-0000C7960000}"/>
    <cellStyle name="Normal 22 2 2 2 4 2" xfId="50538" xr:uid="{00000000-0005-0000-0000-0000C8960000}"/>
    <cellStyle name="Normal 22 2 2 2 5" xfId="12246" xr:uid="{00000000-0005-0000-0000-0000C9960000}"/>
    <cellStyle name="Normal 22 2 2 2 5 2" xfId="36517" xr:uid="{00000000-0005-0000-0000-0000CA960000}"/>
    <cellStyle name="Normal 22 2 2 2 6" xfId="31551" xr:uid="{00000000-0005-0000-0000-0000CB960000}"/>
    <cellStyle name="Normal 22 2 2 3" xfId="14526" xr:uid="{00000000-0005-0000-0000-0000CC960000}"/>
    <cellStyle name="Normal 22 2 2 3 2" xfId="38794" xr:uid="{00000000-0005-0000-0000-0000CD960000}"/>
    <cellStyle name="Normal 22 2 2 4" xfId="19263" xr:uid="{00000000-0005-0000-0000-0000CE960000}"/>
    <cellStyle name="Normal 22 2 2 4 2" xfId="43527" xr:uid="{00000000-0005-0000-0000-0000CF960000}"/>
    <cellStyle name="Normal 22 2 2 5" xfId="23996" xr:uid="{00000000-0005-0000-0000-0000D0960000}"/>
    <cellStyle name="Normal 22 2 2 5 2" xfId="48260" xr:uid="{00000000-0005-0000-0000-0000D1960000}"/>
    <cellStyle name="Normal 22 2 2 6" xfId="9970" xr:uid="{00000000-0005-0000-0000-0000D2960000}"/>
    <cellStyle name="Normal 22 2 2 6 2" xfId="34241" xr:uid="{00000000-0005-0000-0000-0000D3960000}"/>
    <cellStyle name="Normal 22 2 2 7" xfId="29273" xr:uid="{00000000-0005-0000-0000-0000D4960000}"/>
    <cellStyle name="Normal 22 2 3" xfId="5889" xr:uid="{00000000-0005-0000-0000-0000D5960000}"/>
    <cellStyle name="Normal 22 2 3 2" xfId="15639" xr:uid="{00000000-0005-0000-0000-0000D6960000}"/>
    <cellStyle name="Normal 22 2 3 2 2" xfId="39906" xr:uid="{00000000-0005-0000-0000-0000D7960000}"/>
    <cellStyle name="Normal 22 2 3 3" xfId="20375" xr:uid="{00000000-0005-0000-0000-0000D8960000}"/>
    <cellStyle name="Normal 22 2 3 3 2" xfId="44639" xr:uid="{00000000-0005-0000-0000-0000D9960000}"/>
    <cellStyle name="Normal 22 2 3 4" xfId="25108" xr:uid="{00000000-0005-0000-0000-0000DA960000}"/>
    <cellStyle name="Normal 22 2 3 4 2" xfId="49372" xr:uid="{00000000-0005-0000-0000-0000DB960000}"/>
    <cellStyle name="Normal 22 2 3 5" xfId="11080" xr:uid="{00000000-0005-0000-0000-0000DC960000}"/>
    <cellStyle name="Normal 22 2 3 5 2" xfId="35351" xr:uid="{00000000-0005-0000-0000-0000DD960000}"/>
    <cellStyle name="Normal 22 2 3 6" xfId="30385" xr:uid="{00000000-0005-0000-0000-0000DE960000}"/>
    <cellStyle name="Normal 22 2 4" xfId="13359" xr:uid="{00000000-0005-0000-0000-0000DF960000}"/>
    <cellStyle name="Normal 22 2 4 2" xfId="37628" xr:uid="{00000000-0005-0000-0000-0000E0960000}"/>
    <cellStyle name="Normal 22 2 5" xfId="18097" xr:uid="{00000000-0005-0000-0000-0000E1960000}"/>
    <cellStyle name="Normal 22 2 5 2" xfId="42361" xr:uid="{00000000-0005-0000-0000-0000E2960000}"/>
    <cellStyle name="Normal 22 2 6" xfId="22830" xr:uid="{00000000-0005-0000-0000-0000E3960000}"/>
    <cellStyle name="Normal 22 2 6 2" xfId="47094" xr:uid="{00000000-0005-0000-0000-0000E4960000}"/>
    <cellStyle name="Normal 22 2 7" xfId="8720" xr:uid="{00000000-0005-0000-0000-0000E5960000}"/>
    <cellStyle name="Normal 22 2 7 2" xfId="33075" xr:uid="{00000000-0005-0000-0000-0000E6960000}"/>
    <cellStyle name="Normal 22 2 8" xfId="28107" xr:uid="{00000000-0005-0000-0000-0000E7960000}"/>
    <cellStyle name="Normal 22 3" xfId="3563" xr:uid="{00000000-0005-0000-0000-0000E8960000}"/>
    <cellStyle name="Normal 22 3 2" xfId="4954" xr:uid="{00000000-0005-0000-0000-0000E9960000}"/>
    <cellStyle name="Normal 22 3 2 2" xfId="7237" xr:uid="{00000000-0005-0000-0000-0000EA960000}"/>
    <cellStyle name="Normal 22 3 2 2 2" xfId="16987" xr:uid="{00000000-0005-0000-0000-0000EB960000}"/>
    <cellStyle name="Normal 22 3 2 2 2 2" xfId="41254" xr:uid="{00000000-0005-0000-0000-0000EC960000}"/>
    <cellStyle name="Normal 22 3 2 2 3" xfId="21723" xr:uid="{00000000-0005-0000-0000-0000ED960000}"/>
    <cellStyle name="Normal 22 3 2 2 3 2" xfId="45987" xr:uid="{00000000-0005-0000-0000-0000EE960000}"/>
    <cellStyle name="Normal 22 3 2 2 4" xfId="26456" xr:uid="{00000000-0005-0000-0000-0000EF960000}"/>
    <cellStyle name="Normal 22 3 2 2 4 2" xfId="50720" xr:uid="{00000000-0005-0000-0000-0000F0960000}"/>
    <cellStyle name="Normal 22 3 2 2 5" xfId="12428" xr:uid="{00000000-0005-0000-0000-0000F1960000}"/>
    <cellStyle name="Normal 22 3 2 2 5 2" xfId="36699" xr:uid="{00000000-0005-0000-0000-0000F2960000}"/>
    <cellStyle name="Normal 22 3 2 2 6" xfId="31733" xr:uid="{00000000-0005-0000-0000-0000F3960000}"/>
    <cellStyle name="Normal 22 3 2 3" xfId="14708" xr:uid="{00000000-0005-0000-0000-0000F4960000}"/>
    <cellStyle name="Normal 22 3 2 3 2" xfId="38976" xr:uid="{00000000-0005-0000-0000-0000F5960000}"/>
    <cellStyle name="Normal 22 3 2 4" xfId="19445" xr:uid="{00000000-0005-0000-0000-0000F6960000}"/>
    <cellStyle name="Normal 22 3 2 4 2" xfId="43709" xr:uid="{00000000-0005-0000-0000-0000F7960000}"/>
    <cellStyle name="Normal 22 3 2 5" xfId="24178" xr:uid="{00000000-0005-0000-0000-0000F8960000}"/>
    <cellStyle name="Normal 22 3 2 5 2" xfId="48442" xr:uid="{00000000-0005-0000-0000-0000F9960000}"/>
    <cellStyle name="Normal 22 3 2 6" xfId="10152" xr:uid="{00000000-0005-0000-0000-0000FA960000}"/>
    <cellStyle name="Normal 22 3 2 6 2" xfId="34423" xr:uid="{00000000-0005-0000-0000-0000FB960000}"/>
    <cellStyle name="Normal 22 3 2 7" xfId="29455" xr:uid="{00000000-0005-0000-0000-0000FC960000}"/>
    <cellStyle name="Normal 22 3 3" xfId="6071" xr:uid="{00000000-0005-0000-0000-0000FD960000}"/>
    <cellStyle name="Normal 22 3 3 2" xfId="15821" xr:uid="{00000000-0005-0000-0000-0000FE960000}"/>
    <cellStyle name="Normal 22 3 3 2 2" xfId="40088" xr:uid="{00000000-0005-0000-0000-0000FF960000}"/>
    <cellStyle name="Normal 22 3 3 3" xfId="20557" xr:uid="{00000000-0005-0000-0000-000000970000}"/>
    <cellStyle name="Normal 22 3 3 3 2" xfId="44821" xr:uid="{00000000-0005-0000-0000-000001970000}"/>
    <cellStyle name="Normal 22 3 3 4" xfId="25290" xr:uid="{00000000-0005-0000-0000-000002970000}"/>
    <cellStyle name="Normal 22 3 3 4 2" xfId="49554" xr:uid="{00000000-0005-0000-0000-000003970000}"/>
    <cellStyle name="Normal 22 3 3 5" xfId="11262" xr:uid="{00000000-0005-0000-0000-000004970000}"/>
    <cellStyle name="Normal 22 3 3 5 2" xfId="35533" xr:uid="{00000000-0005-0000-0000-000005970000}"/>
    <cellStyle name="Normal 22 3 3 6" xfId="30567" xr:uid="{00000000-0005-0000-0000-000006970000}"/>
    <cellStyle name="Normal 22 3 4" xfId="13542" xr:uid="{00000000-0005-0000-0000-000007970000}"/>
    <cellStyle name="Normal 22 3 4 2" xfId="37810" xr:uid="{00000000-0005-0000-0000-000008970000}"/>
    <cellStyle name="Normal 22 3 5" xfId="18279" xr:uid="{00000000-0005-0000-0000-000009970000}"/>
    <cellStyle name="Normal 22 3 5 2" xfId="42543" xr:uid="{00000000-0005-0000-0000-00000A970000}"/>
    <cellStyle name="Normal 22 3 6" xfId="23012" xr:uid="{00000000-0005-0000-0000-00000B970000}"/>
    <cellStyle name="Normal 22 3 6 2" xfId="47276" xr:uid="{00000000-0005-0000-0000-00000C970000}"/>
    <cellStyle name="Normal 22 3 7" xfId="8986" xr:uid="{00000000-0005-0000-0000-00000D970000}"/>
    <cellStyle name="Normal 22 3 7 2" xfId="33257" xr:uid="{00000000-0005-0000-0000-00000E970000}"/>
    <cellStyle name="Normal 22 3 8" xfId="28289" xr:uid="{00000000-0005-0000-0000-00000F970000}"/>
    <cellStyle name="Normal 22 4" xfId="4149" xr:uid="{00000000-0005-0000-0000-000010970000}"/>
    <cellStyle name="Normal 22 4 2" xfId="6657" xr:uid="{00000000-0005-0000-0000-000011970000}"/>
    <cellStyle name="Normal 22 4 2 2" xfId="16407" xr:uid="{00000000-0005-0000-0000-000012970000}"/>
    <cellStyle name="Normal 22 4 2 2 2" xfId="40674" xr:uid="{00000000-0005-0000-0000-000013970000}"/>
    <cellStyle name="Normal 22 4 2 3" xfId="21143" xr:uid="{00000000-0005-0000-0000-000014970000}"/>
    <cellStyle name="Normal 22 4 2 3 2" xfId="45407" xr:uid="{00000000-0005-0000-0000-000015970000}"/>
    <cellStyle name="Normal 22 4 2 4" xfId="25876" xr:uid="{00000000-0005-0000-0000-000016970000}"/>
    <cellStyle name="Normal 22 4 2 4 2" xfId="50140" xr:uid="{00000000-0005-0000-0000-000017970000}"/>
    <cellStyle name="Normal 22 4 2 5" xfId="11848" xr:uid="{00000000-0005-0000-0000-000018970000}"/>
    <cellStyle name="Normal 22 4 2 5 2" xfId="36119" xr:uid="{00000000-0005-0000-0000-000019970000}"/>
    <cellStyle name="Normal 22 4 2 6" xfId="31153" xr:uid="{00000000-0005-0000-0000-00001A970000}"/>
    <cellStyle name="Normal 22 4 3" xfId="14128" xr:uid="{00000000-0005-0000-0000-00001B970000}"/>
    <cellStyle name="Normal 22 4 3 2" xfId="38396" xr:uid="{00000000-0005-0000-0000-00001C970000}"/>
    <cellStyle name="Normal 22 4 4" xfId="18865" xr:uid="{00000000-0005-0000-0000-00001D970000}"/>
    <cellStyle name="Normal 22 4 4 2" xfId="43129" xr:uid="{00000000-0005-0000-0000-00001E970000}"/>
    <cellStyle name="Normal 22 4 5" xfId="23598" xr:uid="{00000000-0005-0000-0000-00001F970000}"/>
    <cellStyle name="Normal 22 4 5 2" xfId="47862" xr:uid="{00000000-0005-0000-0000-000020970000}"/>
    <cellStyle name="Normal 22 4 6" xfId="9572" xr:uid="{00000000-0005-0000-0000-000021970000}"/>
    <cellStyle name="Normal 22 4 6 2" xfId="33843" xr:uid="{00000000-0005-0000-0000-000022970000}"/>
    <cellStyle name="Normal 22 4 7" xfId="28875" xr:uid="{00000000-0005-0000-0000-000023970000}"/>
    <cellStyle name="Normal 22 5" xfId="5298" xr:uid="{00000000-0005-0000-0000-000024970000}"/>
    <cellStyle name="Normal 22 5 2" xfId="15049" xr:uid="{00000000-0005-0000-0000-000025970000}"/>
    <cellStyle name="Normal 22 5 2 2" xfId="39316" xr:uid="{00000000-0005-0000-0000-000026970000}"/>
    <cellStyle name="Normal 22 5 3" xfId="19785" xr:uid="{00000000-0005-0000-0000-000027970000}"/>
    <cellStyle name="Normal 22 5 3 2" xfId="44049" xr:uid="{00000000-0005-0000-0000-000028970000}"/>
    <cellStyle name="Normal 22 5 4" xfId="24518" xr:uid="{00000000-0005-0000-0000-000029970000}"/>
    <cellStyle name="Normal 22 5 4 2" xfId="48782" xr:uid="{00000000-0005-0000-0000-00002A970000}"/>
    <cellStyle name="Normal 22 5 5" xfId="10490" xr:uid="{00000000-0005-0000-0000-00002B970000}"/>
    <cellStyle name="Normal 22 5 5 2" xfId="34761" xr:uid="{00000000-0005-0000-0000-00002C970000}"/>
    <cellStyle name="Normal 22 5 6" xfId="29795" xr:uid="{00000000-0005-0000-0000-00002D970000}"/>
    <cellStyle name="Normal 22 6" xfId="7416" xr:uid="{00000000-0005-0000-0000-00002E970000}"/>
    <cellStyle name="Normal 22 6 2" xfId="21902" xr:uid="{00000000-0005-0000-0000-00002F970000}"/>
    <cellStyle name="Normal 22 6 2 2" xfId="46166" xr:uid="{00000000-0005-0000-0000-000030970000}"/>
    <cellStyle name="Normal 22 6 3" xfId="26635" xr:uid="{00000000-0005-0000-0000-000031970000}"/>
    <cellStyle name="Normal 22 6 3 2" xfId="50899" xr:uid="{00000000-0005-0000-0000-000032970000}"/>
    <cellStyle name="Normal 22 6 4" xfId="17166" xr:uid="{00000000-0005-0000-0000-000033970000}"/>
    <cellStyle name="Normal 22 6 4 2" xfId="41433" xr:uid="{00000000-0005-0000-0000-000034970000}"/>
    <cellStyle name="Normal 22 6 5" xfId="31912" xr:uid="{00000000-0005-0000-0000-000035970000}"/>
    <cellStyle name="Normal 22 7" xfId="7595" xr:uid="{00000000-0005-0000-0000-000036970000}"/>
    <cellStyle name="Normal 22 7 2" xfId="26814" xr:uid="{00000000-0005-0000-0000-000037970000}"/>
    <cellStyle name="Normal 22 7 2 2" xfId="51078" xr:uid="{00000000-0005-0000-0000-000038970000}"/>
    <cellStyle name="Normal 22 7 3" xfId="12769" xr:uid="{00000000-0005-0000-0000-000039970000}"/>
    <cellStyle name="Normal 22 7 3 2" xfId="37038" xr:uid="{00000000-0005-0000-0000-00003A970000}"/>
    <cellStyle name="Normal 22 7 4" xfId="32091" xr:uid="{00000000-0005-0000-0000-00003B970000}"/>
    <cellStyle name="Normal 22 8" xfId="17507" xr:uid="{00000000-0005-0000-0000-00003C970000}"/>
    <cellStyle name="Normal 22 8 2" xfId="41771" xr:uid="{00000000-0005-0000-0000-00003D970000}"/>
    <cellStyle name="Normal 22 9" xfId="22240" xr:uid="{00000000-0005-0000-0000-00003E970000}"/>
    <cellStyle name="Normal 22 9 2" xfId="46504" xr:uid="{00000000-0005-0000-0000-00003F970000}"/>
    <cellStyle name="Normal 23" xfId="1426" xr:uid="{00000000-0005-0000-0000-000040970000}"/>
    <cellStyle name="Normal 23 10" xfId="8182" xr:uid="{00000000-0005-0000-0000-000041970000}"/>
    <cellStyle name="Normal 23 10 2" xfId="32678" xr:uid="{00000000-0005-0000-0000-000042970000}"/>
    <cellStyle name="Normal 23 11" xfId="26994" xr:uid="{00000000-0005-0000-0000-000043970000}"/>
    <cellStyle name="Normal 23 11 2" xfId="51258" xr:uid="{00000000-0005-0000-0000-000044970000}"/>
    <cellStyle name="Normal 23 12" xfId="27174" xr:uid="{00000000-0005-0000-0000-000045970000}"/>
    <cellStyle name="Normal 23 12 2" xfId="51437" xr:uid="{00000000-0005-0000-0000-000046970000}"/>
    <cellStyle name="Normal 23 13" xfId="27516" xr:uid="{00000000-0005-0000-0000-000047970000}"/>
    <cellStyle name="Normal 23 2" xfId="2957" xr:uid="{00000000-0005-0000-0000-000048970000}"/>
    <cellStyle name="Normal 23 2 2" xfId="4689" xr:uid="{00000000-0005-0000-0000-000049970000}"/>
    <cellStyle name="Normal 23 2 2 2" xfId="7056" xr:uid="{00000000-0005-0000-0000-00004A970000}"/>
    <cellStyle name="Normal 23 2 2 2 2" xfId="16806" xr:uid="{00000000-0005-0000-0000-00004B970000}"/>
    <cellStyle name="Normal 23 2 2 2 2 2" xfId="41073" xr:uid="{00000000-0005-0000-0000-00004C970000}"/>
    <cellStyle name="Normal 23 2 2 2 3" xfId="21542" xr:uid="{00000000-0005-0000-0000-00004D970000}"/>
    <cellStyle name="Normal 23 2 2 2 3 2" xfId="45806" xr:uid="{00000000-0005-0000-0000-00004E970000}"/>
    <cellStyle name="Normal 23 2 2 2 4" xfId="26275" xr:uid="{00000000-0005-0000-0000-00004F970000}"/>
    <cellStyle name="Normal 23 2 2 2 4 2" xfId="50539" xr:uid="{00000000-0005-0000-0000-000050970000}"/>
    <cellStyle name="Normal 23 2 2 2 5" xfId="12247" xr:uid="{00000000-0005-0000-0000-000051970000}"/>
    <cellStyle name="Normal 23 2 2 2 5 2" xfId="36518" xr:uid="{00000000-0005-0000-0000-000052970000}"/>
    <cellStyle name="Normal 23 2 2 2 6" xfId="31552" xr:uid="{00000000-0005-0000-0000-000053970000}"/>
    <cellStyle name="Normal 23 2 2 3" xfId="14527" xr:uid="{00000000-0005-0000-0000-000054970000}"/>
    <cellStyle name="Normal 23 2 2 3 2" xfId="38795" xr:uid="{00000000-0005-0000-0000-000055970000}"/>
    <cellStyle name="Normal 23 2 2 4" xfId="19264" xr:uid="{00000000-0005-0000-0000-000056970000}"/>
    <cellStyle name="Normal 23 2 2 4 2" xfId="43528" xr:uid="{00000000-0005-0000-0000-000057970000}"/>
    <cellStyle name="Normal 23 2 2 5" xfId="23997" xr:uid="{00000000-0005-0000-0000-000058970000}"/>
    <cellStyle name="Normal 23 2 2 5 2" xfId="48261" xr:uid="{00000000-0005-0000-0000-000059970000}"/>
    <cellStyle name="Normal 23 2 2 6" xfId="9971" xr:uid="{00000000-0005-0000-0000-00005A970000}"/>
    <cellStyle name="Normal 23 2 2 6 2" xfId="34242" xr:uid="{00000000-0005-0000-0000-00005B970000}"/>
    <cellStyle name="Normal 23 2 2 7" xfId="29274" xr:uid="{00000000-0005-0000-0000-00005C970000}"/>
    <cellStyle name="Normal 23 2 3" xfId="5890" xr:uid="{00000000-0005-0000-0000-00005D970000}"/>
    <cellStyle name="Normal 23 2 3 2" xfId="15640" xr:uid="{00000000-0005-0000-0000-00005E970000}"/>
    <cellStyle name="Normal 23 2 3 2 2" xfId="39907" xr:uid="{00000000-0005-0000-0000-00005F970000}"/>
    <cellStyle name="Normal 23 2 3 3" xfId="20376" xr:uid="{00000000-0005-0000-0000-000060970000}"/>
    <cellStyle name="Normal 23 2 3 3 2" xfId="44640" xr:uid="{00000000-0005-0000-0000-000061970000}"/>
    <cellStyle name="Normal 23 2 3 4" xfId="25109" xr:uid="{00000000-0005-0000-0000-000062970000}"/>
    <cellStyle name="Normal 23 2 3 4 2" xfId="49373" xr:uid="{00000000-0005-0000-0000-000063970000}"/>
    <cellStyle name="Normal 23 2 3 5" xfId="11081" xr:uid="{00000000-0005-0000-0000-000064970000}"/>
    <cellStyle name="Normal 23 2 3 5 2" xfId="35352" xr:uid="{00000000-0005-0000-0000-000065970000}"/>
    <cellStyle name="Normal 23 2 3 6" xfId="30386" xr:uid="{00000000-0005-0000-0000-000066970000}"/>
    <cellStyle name="Normal 23 2 4" xfId="13360" xr:uid="{00000000-0005-0000-0000-000067970000}"/>
    <cellStyle name="Normal 23 2 4 2" xfId="37629" xr:uid="{00000000-0005-0000-0000-000068970000}"/>
    <cellStyle name="Normal 23 2 5" xfId="18098" xr:uid="{00000000-0005-0000-0000-000069970000}"/>
    <cellStyle name="Normal 23 2 5 2" xfId="42362" xr:uid="{00000000-0005-0000-0000-00006A970000}"/>
    <cellStyle name="Normal 23 2 6" xfId="22831" xr:uid="{00000000-0005-0000-0000-00006B970000}"/>
    <cellStyle name="Normal 23 2 6 2" xfId="47095" xr:uid="{00000000-0005-0000-0000-00006C970000}"/>
    <cellStyle name="Normal 23 2 7" xfId="8721" xr:uid="{00000000-0005-0000-0000-00006D970000}"/>
    <cellStyle name="Normal 23 2 7 2" xfId="33076" xr:uid="{00000000-0005-0000-0000-00006E970000}"/>
    <cellStyle name="Normal 23 2 8" xfId="28108" xr:uid="{00000000-0005-0000-0000-00006F970000}"/>
    <cellStyle name="Normal 23 3" xfId="3564" xr:uid="{00000000-0005-0000-0000-000070970000}"/>
    <cellStyle name="Normal 23 3 2" xfId="4955" xr:uid="{00000000-0005-0000-0000-000071970000}"/>
    <cellStyle name="Normal 23 3 2 2" xfId="7238" xr:uid="{00000000-0005-0000-0000-000072970000}"/>
    <cellStyle name="Normal 23 3 2 2 2" xfId="16988" xr:uid="{00000000-0005-0000-0000-000073970000}"/>
    <cellStyle name="Normal 23 3 2 2 2 2" xfId="41255" xr:uid="{00000000-0005-0000-0000-000074970000}"/>
    <cellStyle name="Normal 23 3 2 2 3" xfId="21724" xr:uid="{00000000-0005-0000-0000-000075970000}"/>
    <cellStyle name="Normal 23 3 2 2 3 2" xfId="45988" xr:uid="{00000000-0005-0000-0000-000076970000}"/>
    <cellStyle name="Normal 23 3 2 2 4" xfId="26457" xr:uid="{00000000-0005-0000-0000-000077970000}"/>
    <cellStyle name="Normal 23 3 2 2 4 2" xfId="50721" xr:uid="{00000000-0005-0000-0000-000078970000}"/>
    <cellStyle name="Normal 23 3 2 2 5" xfId="12429" xr:uid="{00000000-0005-0000-0000-000079970000}"/>
    <cellStyle name="Normal 23 3 2 2 5 2" xfId="36700" xr:uid="{00000000-0005-0000-0000-00007A970000}"/>
    <cellStyle name="Normal 23 3 2 2 6" xfId="31734" xr:uid="{00000000-0005-0000-0000-00007B970000}"/>
    <cellStyle name="Normal 23 3 2 3" xfId="14709" xr:uid="{00000000-0005-0000-0000-00007C970000}"/>
    <cellStyle name="Normal 23 3 2 3 2" xfId="38977" xr:uid="{00000000-0005-0000-0000-00007D970000}"/>
    <cellStyle name="Normal 23 3 2 4" xfId="19446" xr:uid="{00000000-0005-0000-0000-00007E970000}"/>
    <cellStyle name="Normal 23 3 2 4 2" xfId="43710" xr:uid="{00000000-0005-0000-0000-00007F970000}"/>
    <cellStyle name="Normal 23 3 2 5" xfId="24179" xr:uid="{00000000-0005-0000-0000-000080970000}"/>
    <cellStyle name="Normal 23 3 2 5 2" xfId="48443" xr:uid="{00000000-0005-0000-0000-000081970000}"/>
    <cellStyle name="Normal 23 3 2 6" xfId="10153" xr:uid="{00000000-0005-0000-0000-000082970000}"/>
    <cellStyle name="Normal 23 3 2 6 2" xfId="34424" xr:uid="{00000000-0005-0000-0000-000083970000}"/>
    <cellStyle name="Normal 23 3 2 7" xfId="29456" xr:uid="{00000000-0005-0000-0000-000084970000}"/>
    <cellStyle name="Normal 23 3 3" xfId="6072" xr:uid="{00000000-0005-0000-0000-000085970000}"/>
    <cellStyle name="Normal 23 3 3 2" xfId="15822" xr:uid="{00000000-0005-0000-0000-000086970000}"/>
    <cellStyle name="Normal 23 3 3 2 2" xfId="40089" xr:uid="{00000000-0005-0000-0000-000087970000}"/>
    <cellStyle name="Normal 23 3 3 3" xfId="20558" xr:uid="{00000000-0005-0000-0000-000088970000}"/>
    <cellStyle name="Normal 23 3 3 3 2" xfId="44822" xr:uid="{00000000-0005-0000-0000-000089970000}"/>
    <cellStyle name="Normal 23 3 3 4" xfId="25291" xr:uid="{00000000-0005-0000-0000-00008A970000}"/>
    <cellStyle name="Normal 23 3 3 4 2" xfId="49555" xr:uid="{00000000-0005-0000-0000-00008B970000}"/>
    <cellStyle name="Normal 23 3 3 5" xfId="11263" xr:uid="{00000000-0005-0000-0000-00008C970000}"/>
    <cellStyle name="Normal 23 3 3 5 2" xfId="35534" xr:uid="{00000000-0005-0000-0000-00008D970000}"/>
    <cellStyle name="Normal 23 3 3 6" xfId="30568" xr:uid="{00000000-0005-0000-0000-00008E970000}"/>
    <cellStyle name="Normal 23 3 4" xfId="13543" xr:uid="{00000000-0005-0000-0000-00008F970000}"/>
    <cellStyle name="Normal 23 3 4 2" xfId="37811" xr:uid="{00000000-0005-0000-0000-000090970000}"/>
    <cellStyle name="Normal 23 3 5" xfId="18280" xr:uid="{00000000-0005-0000-0000-000091970000}"/>
    <cellStyle name="Normal 23 3 5 2" xfId="42544" xr:uid="{00000000-0005-0000-0000-000092970000}"/>
    <cellStyle name="Normal 23 3 6" xfId="23013" xr:uid="{00000000-0005-0000-0000-000093970000}"/>
    <cellStyle name="Normal 23 3 6 2" xfId="47277" xr:uid="{00000000-0005-0000-0000-000094970000}"/>
    <cellStyle name="Normal 23 3 7" xfId="8987" xr:uid="{00000000-0005-0000-0000-000095970000}"/>
    <cellStyle name="Normal 23 3 7 2" xfId="33258" xr:uid="{00000000-0005-0000-0000-000096970000}"/>
    <cellStyle name="Normal 23 3 8" xfId="28290" xr:uid="{00000000-0005-0000-0000-000097970000}"/>
    <cellStyle name="Normal 23 4" xfId="4150" xr:uid="{00000000-0005-0000-0000-000098970000}"/>
    <cellStyle name="Normal 23 4 2" xfId="6658" xr:uid="{00000000-0005-0000-0000-000099970000}"/>
    <cellStyle name="Normal 23 4 2 2" xfId="16408" xr:uid="{00000000-0005-0000-0000-00009A970000}"/>
    <cellStyle name="Normal 23 4 2 2 2" xfId="40675" xr:uid="{00000000-0005-0000-0000-00009B970000}"/>
    <cellStyle name="Normal 23 4 2 3" xfId="21144" xr:uid="{00000000-0005-0000-0000-00009C970000}"/>
    <cellStyle name="Normal 23 4 2 3 2" xfId="45408" xr:uid="{00000000-0005-0000-0000-00009D970000}"/>
    <cellStyle name="Normal 23 4 2 4" xfId="25877" xr:uid="{00000000-0005-0000-0000-00009E970000}"/>
    <cellStyle name="Normal 23 4 2 4 2" xfId="50141" xr:uid="{00000000-0005-0000-0000-00009F970000}"/>
    <cellStyle name="Normal 23 4 2 5" xfId="11849" xr:uid="{00000000-0005-0000-0000-0000A0970000}"/>
    <cellStyle name="Normal 23 4 2 5 2" xfId="36120" xr:uid="{00000000-0005-0000-0000-0000A1970000}"/>
    <cellStyle name="Normal 23 4 2 6" xfId="31154" xr:uid="{00000000-0005-0000-0000-0000A2970000}"/>
    <cellStyle name="Normal 23 4 3" xfId="14129" xr:uid="{00000000-0005-0000-0000-0000A3970000}"/>
    <cellStyle name="Normal 23 4 3 2" xfId="38397" xr:uid="{00000000-0005-0000-0000-0000A4970000}"/>
    <cellStyle name="Normal 23 4 4" xfId="18866" xr:uid="{00000000-0005-0000-0000-0000A5970000}"/>
    <cellStyle name="Normal 23 4 4 2" xfId="43130" xr:uid="{00000000-0005-0000-0000-0000A6970000}"/>
    <cellStyle name="Normal 23 4 5" xfId="23599" xr:uid="{00000000-0005-0000-0000-0000A7970000}"/>
    <cellStyle name="Normal 23 4 5 2" xfId="47863" xr:uid="{00000000-0005-0000-0000-0000A8970000}"/>
    <cellStyle name="Normal 23 4 6" xfId="9573" xr:uid="{00000000-0005-0000-0000-0000A9970000}"/>
    <cellStyle name="Normal 23 4 6 2" xfId="33844" xr:uid="{00000000-0005-0000-0000-0000AA970000}"/>
    <cellStyle name="Normal 23 4 7" xfId="28876" xr:uid="{00000000-0005-0000-0000-0000AB970000}"/>
    <cellStyle name="Normal 23 5" xfId="5299" xr:uid="{00000000-0005-0000-0000-0000AC970000}"/>
    <cellStyle name="Normal 23 5 2" xfId="15050" xr:uid="{00000000-0005-0000-0000-0000AD970000}"/>
    <cellStyle name="Normal 23 5 2 2" xfId="39317" xr:uid="{00000000-0005-0000-0000-0000AE970000}"/>
    <cellStyle name="Normal 23 5 3" xfId="19786" xr:uid="{00000000-0005-0000-0000-0000AF970000}"/>
    <cellStyle name="Normal 23 5 3 2" xfId="44050" xr:uid="{00000000-0005-0000-0000-0000B0970000}"/>
    <cellStyle name="Normal 23 5 4" xfId="24519" xr:uid="{00000000-0005-0000-0000-0000B1970000}"/>
    <cellStyle name="Normal 23 5 4 2" xfId="48783" xr:uid="{00000000-0005-0000-0000-0000B2970000}"/>
    <cellStyle name="Normal 23 5 5" xfId="10491" xr:uid="{00000000-0005-0000-0000-0000B3970000}"/>
    <cellStyle name="Normal 23 5 5 2" xfId="34762" xr:uid="{00000000-0005-0000-0000-0000B4970000}"/>
    <cellStyle name="Normal 23 5 6" xfId="29796" xr:uid="{00000000-0005-0000-0000-0000B5970000}"/>
    <cellStyle name="Normal 23 6" xfId="7417" xr:uid="{00000000-0005-0000-0000-0000B6970000}"/>
    <cellStyle name="Normal 23 6 2" xfId="21903" xr:uid="{00000000-0005-0000-0000-0000B7970000}"/>
    <cellStyle name="Normal 23 6 2 2" xfId="46167" xr:uid="{00000000-0005-0000-0000-0000B8970000}"/>
    <cellStyle name="Normal 23 6 3" xfId="26636" xr:uid="{00000000-0005-0000-0000-0000B9970000}"/>
    <cellStyle name="Normal 23 6 3 2" xfId="50900" xr:uid="{00000000-0005-0000-0000-0000BA970000}"/>
    <cellStyle name="Normal 23 6 4" xfId="17167" xr:uid="{00000000-0005-0000-0000-0000BB970000}"/>
    <cellStyle name="Normal 23 6 4 2" xfId="41434" xr:uid="{00000000-0005-0000-0000-0000BC970000}"/>
    <cellStyle name="Normal 23 6 5" xfId="31913" xr:uid="{00000000-0005-0000-0000-0000BD970000}"/>
    <cellStyle name="Normal 23 7" xfId="7596" xr:uid="{00000000-0005-0000-0000-0000BE970000}"/>
    <cellStyle name="Normal 23 7 2" xfId="26815" xr:uid="{00000000-0005-0000-0000-0000BF970000}"/>
    <cellStyle name="Normal 23 7 2 2" xfId="51079" xr:uid="{00000000-0005-0000-0000-0000C0970000}"/>
    <cellStyle name="Normal 23 7 3" xfId="12770" xr:uid="{00000000-0005-0000-0000-0000C1970000}"/>
    <cellStyle name="Normal 23 7 3 2" xfId="37039" xr:uid="{00000000-0005-0000-0000-0000C2970000}"/>
    <cellStyle name="Normal 23 7 4" xfId="32092" xr:uid="{00000000-0005-0000-0000-0000C3970000}"/>
    <cellStyle name="Normal 23 8" xfId="17508" xr:uid="{00000000-0005-0000-0000-0000C4970000}"/>
    <cellStyle name="Normal 23 8 2" xfId="41772" xr:uid="{00000000-0005-0000-0000-0000C5970000}"/>
    <cellStyle name="Normal 23 9" xfId="22241" xr:uid="{00000000-0005-0000-0000-0000C6970000}"/>
    <cellStyle name="Normal 23 9 2" xfId="46505" xr:uid="{00000000-0005-0000-0000-0000C7970000}"/>
    <cellStyle name="Normal 24" xfId="36" xr:uid="{00000000-0005-0000-0000-0000C8970000}"/>
    <cellStyle name="Normal 24 2" xfId="2958" xr:uid="{00000000-0005-0000-0000-0000C9970000}"/>
    <cellStyle name="Normal 25" xfId="1427" xr:uid="{00000000-0005-0000-0000-0000CA970000}"/>
    <cellStyle name="Normal 25 2" xfId="2959" xr:uid="{00000000-0005-0000-0000-0000CB970000}"/>
    <cellStyle name="Normal 26" xfId="1428" xr:uid="{00000000-0005-0000-0000-0000CC970000}"/>
    <cellStyle name="Normal 26 2" xfId="2960" xr:uid="{00000000-0005-0000-0000-0000CD970000}"/>
    <cellStyle name="Normal 27" xfId="52" xr:uid="{00000000-0005-0000-0000-0000CE970000}"/>
    <cellStyle name="Normal 27 2" xfId="2961" xr:uid="{00000000-0005-0000-0000-0000CF970000}"/>
    <cellStyle name="Normal 28" xfId="1429" xr:uid="{00000000-0005-0000-0000-0000D0970000}"/>
    <cellStyle name="Normal 28 2" xfId="2962" xr:uid="{00000000-0005-0000-0000-0000D1970000}"/>
    <cellStyle name="Normal 29" xfId="1430" xr:uid="{00000000-0005-0000-0000-0000D2970000}"/>
    <cellStyle name="Normal 29 2" xfId="2963" xr:uid="{00000000-0005-0000-0000-0000D3970000}"/>
    <cellStyle name="Normal 3" xfId="2" xr:uid="{00000000-0005-0000-0000-0000D4970000}"/>
    <cellStyle name="Normal 3 10" xfId="1432" xr:uid="{00000000-0005-0000-0000-0000D5970000}"/>
    <cellStyle name="Normal 3 10 10" xfId="8183" xr:uid="{00000000-0005-0000-0000-0000D6970000}"/>
    <cellStyle name="Normal 3 10 10 2" xfId="32679" xr:uid="{00000000-0005-0000-0000-0000D7970000}"/>
    <cellStyle name="Normal 3 10 11" xfId="26995" xr:uid="{00000000-0005-0000-0000-0000D8970000}"/>
    <cellStyle name="Normal 3 10 11 2" xfId="51259" xr:uid="{00000000-0005-0000-0000-0000D9970000}"/>
    <cellStyle name="Normal 3 10 12" xfId="27175" xr:uid="{00000000-0005-0000-0000-0000DA970000}"/>
    <cellStyle name="Normal 3 10 12 2" xfId="51438" xr:uid="{00000000-0005-0000-0000-0000DB970000}"/>
    <cellStyle name="Normal 3 10 13" xfId="27517" xr:uid="{00000000-0005-0000-0000-0000DC970000}"/>
    <cellStyle name="Normal 3 10 2" xfId="2964" xr:uid="{00000000-0005-0000-0000-0000DD970000}"/>
    <cellStyle name="Normal 3 10 2 2" xfId="4690" xr:uid="{00000000-0005-0000-0000-0000DE970000}"/>
    <cellStyle name="Normal 3 10 2 2 2" xfId="7057" xr:uid="{00000000-0005-0000-0000-0000DF970000}"/>
    <cellStyle name="Normal 3 10 2 2 2 2" xfId="16807" xr:uid="{00000000-0005-0000-0000-0000E0970000}"/>
    <cellStyle name="Normal 3 10 2 2 2 2 2" xfId="41074" xr:uid="{00000000-0005-0000-0000-0000E1970000}"/>
    <cellStyle name="Normal 3 10 2 2 2 3" xfId="21543" xr:uid="{00000000-0005-0000-0000-0000E2970000}"/>
    <cellStyle name="Normal 3 10 2 2 2 3 2" xfId="45807" xr:uid="{00000000-0005-0000-0000-0000E3970000}"/>
    <cellStyle name="Normal 3 10 2 2 2 4" xfId="26276" xr:uid="{00000000-0005-0000-0000-0000E4970000}"/>
    <cellStyle name="Normal 3 10 2 2 2 4 2" xfId="50540" xr:uid="{00000000-0005-0000-0000-0000E5970000}"/>
    <cellStyle name="Normal 3 10 2 2 2 5" xfId="12248" xr:uid="{00000000-0005-0000-0000-0000E6970000}"/>
    <cellStyle name="Normal 3 10 2 2 2 5 2" xfId="36519" xr:uid="{00000000-0005-0000-0000-0000E7970000}"/>
    <cellStyle name="Normal 3 10 2 2 2 6" xfId="31553" xr:uid="{00000000-0005-0000-0000-0000E8970000}"/>
    <cellStyle name="Normal 3 10 2 2 3" xfId="14528" xr:uid="{00000000-0005-0000-0000-0000E9970000}"/>
    <cellStyle name="Normal 3 10 2 2 3 2" xfId="38796" xr:uid="{00000000-0005-0000-0000-0000EA970000}"/>
    <cellStyle name="Normal 3 10 2 2 4" xfId="19265" xr:uid="{00000000-0005-0000-0000-0000EB970000}"/>
    <cellStyle name="Normal 3 10 2 2 4 2" xfId="43529" xr:uid="{00000000-0005-0000-0000-0000EC970000}"/>
    <cellStyle name="Normal 3 10 2 2 5" xfId="23998" xr:uid="{00000000-0005-0000-0000-0000ED970000}"/>
    <cellStyle name="Normal 3 10 2 2 5 2" xfId="48262" xr:uid="{00000000-0005-0000-0000-0000EE970000}"/>
    <cellStyle name="Normal 3 10 2 2 6" xfId="9972" xr:uid="{00000000-0005-0000-0000-0000EF970000}"/>
    <cellStyle name="Normal 3 10 2 2 6 2" xfId="34243" xr:uid="{00000000-0005-0000-0000-0000F0970000}"/>
    <cellStyle name="Normal 3 10 2 2 7" xfId="29275" xr:uid="{00000000-0005-0000-0000-0000F1970000}"/>
    <cellStyle name="Normal 3 10 2 3" xfId="5891" xr:uid="{00000000-0005-0000-0000-0000F2970000}"/>
    <cellStyle name="Normal 3 10 2 3 2" xfId="15641" xr:uid="{00000000-0005-0000-0000-0000F3970000}"/>
    <cellStyle name="Normal 3 10 2 3 2 2" xfId="39908" xr:uid="{00000000-0005-0000-0000-0000F4970000}"/>
    <cellStyle name="Normal 3 10 2 3 3" xfId="20377" xr:uid="{00000000-0005-0000-0000-0000F5970000}"/>
    <cellStyle name="Normal 3 10 2 3 3 2" xfId="44641" xr:uid="{00000000-0005-0000-0000-0000F6970000}"/>
    <cellStyle name="Normal 3 10 2 3 4" xfId="25110" xr:uid="{00000000-0005-0000-0000-0000F7970000}"/>
    <cellStyle name="Normal 3 10 2 3 4 2" xfId="49374" xr:uid="{00000000-0005-0000-0000-0000F8970000}"/>
    <cellStyle name="Normal 3 10 2 3 5" xfId="11082" xr:uid="{00000000-0005-0000-0000-0000F9970000}"/>
    <cellStyle name="Normal 3 10 2 3 5 2" xfId="35353" xr:uid="{00000000-0005-0000-0000-0000FA970000}"/>
    <cellStyle name="Normal 3 10 2 3 6" xfId="30387" xr:uid="{00000000-0005-0000-0000-0000FB970000}"/>
    <cellStyle name="Normal 3 10 2 4" xfId="13361" xr:uid="{00000000-0005-0000-0000-0000FC970000}"/>
    <cellStyle name="Normal 3 10 2 4 2" xfId="37630" xr:uid="{00000000-0005-0000-0000-0000FD970000}"/>
    <cellStyle name="Normal 3 10 2 5" xfId="18099" xr:uid="{00000000-0005-0000-0000-0000FE970000}"/>
    <cellStyle name="Normal 3 10 2 5 2" xfId="42363" xr:uid="{00000000-0005-0000-0000-0000FF970000}"/>
    <cellStyle name="Normal 3 10 2 6" xfId="22832" xr:uid="{00000000-0005-0000-0000-000000980000}"/>
    <cellStyle name="Normal 3 10 2 6 2" xfId="47096" xr:uid="{00000000-0005-0000-0000-000001980000}"/>
    <cellStyle name="Normal 3 10 2 7" xfId="8722" xr:uid="{00000000-0005-0000-0000-000002980000}"/>
    <cellStyle name="Normal 3 10 2 7 2" xfId="33077" xr:uid="{00000000-0005-0000-0000-000003980000}"/>
    <cellStyle name="Normal 3 10 2 8" xfId="28109" xr:uid="{00000000-0005-0000-0000-000004980000}"/>
    <cellStyle name="Normal 3 10 3" xfId="3565" xr:uid="{00000000-0005-0000-0000-000005980000}"/>
    <cellStyle name="Normal 3 10 3 2" xfId="4956" xr:uid="{00000000-0005-0000-0000-000006980000}"/>
    <cellStyle name="Normal 3 10 3 2 2" xfId="7239" xr:uid="{00000000-0005-0000-0000-000007980000}"/>
    <cellStyle name="Normal 3 10 3 2 2 2" xfId="16989" xr:uid="{00000000-0005-0000-0000-000008980000}"/>
    <cellStyle name="Normal 3 10 3 2 2 2 2" xfId="41256" xr:uid="{00000000-0005-0000-0000-000009980000}"/>
    <cellStyle name="Normal 3 10 3 2 2 3" xfId="21725" xr:uid="{00000000-0005-0000-0000-00000A980000}"/>
    <cellStyle name="Normal 3 10 3 2 2 3 2" xfId="45989" xr:uid="{00000000-0005-0000-0000-00000B980000}"/>
    <cellStyle name="Normal 3 10 3 2 2 4" xfId="26458" xr:uid="{00000000-0005-0000-0000-00000C980000}"/>
    <cellStyle name="Normal 3 10 3 2 2 4 2" xfId="50722" xr:uid="{00000000-0005-0000-0000-00000D980000}"/>
    <cellStyle name="Normal 3 10 3 2 2 5" xfId="12430" xr:uid="{00000000-0005-0000-0000-00000E980000}"/>
    <cellStyle name="Normal 3 10 3 2 2 5 2" xfId="36701" xr:uid="{00000000-0005-0000-0000-00000F980000}"/>
    <cellStyle name="Normal 3 10 3 2 2 6" xfId="31735" xr:uid="{00000000-0005-0000-0000-000010980000}"/>
    <cellStyle name="Normal 3 10 3 2 3" xfId="14710" xr:uid="{00000000-0005-0000-0000-000011980000}"/>
    <cellStyle name="Normal 3 10 3 2 3 2" xfId="38978" xr:uid="{00000000-0005-0000-0000-000012980000}"/>
    <cellStyle name="Normal 3 10 3 2 4" xfId="19447" xr:uid="{00000000-0005-0000-0000-000013980000}"/>
    <cellStyle name="Normal 3 10 3 2 4 2" xfId="43711" xr:uid="{00000000-0005-0000-0000-000014980000}"/>
    <cellStyle name="Normal 3 10 3 2 5" xfId="24180" xr:uid="{00000000-0005-0000-0000-000015980000}"/>
    <cellStyle name="Normal 3 10 3 2 5 2" xfId="48444" xr:uid="{00000000-0005-0000-0000-000016980000}"/>
    <cellStyle name="Normal 3 10 3 2 6" xfId="10154" xr:uid="{00000000-0005-0000-0000-000017980000}"/>
    <cellStyle name="Normal 3 10 3 2 6 2" xfId="34425" xr:uid="{00000000-0005-0000-0000-000018980000}"/>
    <cellStyle name="Normal 3 10 3 2 7" xfId="29457" xr:uid="{00000000-0005-0000-0000-000019980000}"/>
    <cellStyle name="Normal 3 10 3 3" xfId="6073" xr:uid="{00000000-0005-0000-0000-00001A980000}"/>
    <cellStyle name="Normal 3 10 3 3 2" xfId="15823" xr:uid="{00000000-0005-0000-0000-00001B980000}"/>
    <cellStyle name="Normal 3 10 3 3 2 2" xfId="40090" xr:uid="{00000000-0005-0000-0000-00001C980000}"/>
    <cellStyle name="Normal 3 10 3 3 3" xfId="20559" xr:uid="{00000000-0005-0000-0000-00001D980000}"/>
    <cellStyle name="Normal 3 10 3 3 3 2" xfId="44823" xr:uid="{00000000-0005-0000-0000-00001E980000}"/>
    <cellStyle name="Normal 3 10 3 3 4" xfId="25292" xr:uid="{00000000-0005-0000-0000-00001F980000}"/>
    <cellStyle name="Normal 3 10 3 3 4 2" xfId="49556" xr:uid="{00000000-0005-0000-0000-000020980000}"/>
    <cellStyle name="Normal 3 10 3 3 5" xfId="11264" xr:uid="{00000000-0005-0000-0000-000021980000}"/>
    <cellStyle name="Normal 3 10 3 3 5 2" xfId="35535" xr:uid="{00000000-0005-0000-0000-000022980000}"/>
    <cellStyle name="Normal 3 10 3 3 6" xfId="30569" xr:uid="{00000000-0005-0000-0000-000023980000}"/>
    <cellStyle name="Normal 3 10 3 4" xfId="13544" xr:uid="{00000000-0005-0000-0000-000024980000}"/>
    <cellStyle name="Normal 3 10 3 4 2" xfId="37812" xr:uid="{00000000-0005-0000-0000-000025980000}"/>
    <cellStyle name="Normal 3 10 3 5" xfId="18281" xr:uid="{00000000-0005-0000-0000-000026980000}"/>
    <cellStyle name="Normal 3 10 3 5 2" xfId="42545" xr:uid="{00000000-0005-0000-0000-000027980000}"/>
    <cellStyle name="Normal 3 10 3 6" xfId="23014" xr:uid="{00000000-0005-0000-0000-000028980000}"/>
    <cellStyle name="Normal 3 10 3 6 2" xfId="47278" xr:uid="{00000000-0005-0000-0000-000029980000}"/>
    <cellStyle name="Normal 3 10 3 7" xfId="8988" xr:uid="{00000000-0005-0000-0000-00002A980000}"/>
    <cellStyle name="Normal 3 10 3 7 2" xfId="33259" xr:uid="{00000000-0005-0000-0000-00002B980000}"/>
    <cellStyle name="Normal 3 10 3 8" xfId="28291" xr:uid="{00000000-0005-0000-0000-00002C980000}"/>
    <cellStyle name="Normal 3 10 4" xfId="4151" xr:uid="{00000000-0005-0000-0000-00002D980000}"/>
    <cellStyle name="Normal 3 10 4 2" xfId="6659" xr:uid="{00000000-0005-0000-0000-00002E980000}"/>
    <cellStyle name="Normal 3 10 4 2 2" xfId="16409" xr:uid="{00000000-0005-0000-0000-00002F980000}"/>
    <cellStyle name="Normal 3 10 4 2 2 2" xfId="40676" xr:uid="{00000000-0005-0000-0000-000030980000}"/>
    <cellStyle name="Normal 3 10 4 2 3" xfId="21145" xr:uid="{00000000-0005-0000-0000-000031980000}"/>
    <cellStyle name="Normal 3 10 4 2 3 2" xfId="45409" xr:uid="{00000000-0005-0000-0000-000032980000}"/>
    <cellStyle name="Normal 3 10 4 2 4" xfId="25878" xr:uid="{00000000-0005-0000-0000-000033980000}"/>
    <cellStyle name="Normal 3 10 4 2 4 2" xfId="50142" xr:uid="{00000000-0005-0000-0000-000034980000}"/>
    <cellStyle name="Normal 3 10 4 2 5" xfId="11850" xr:uid="{00000000-0005-0000-0000-000035980000}"/>
    <cellStyle name="Normal 3 10 4 2 5 2" xfId="36121" xr:uid="{00000000-0005-0000-0000-000036980000}"/>
    <cellStyle name="Normal 3 10 4 2 6" xfId="31155" xr:uid="{00000000-0005-0000-0000-000037980000}"/>
    <cellStyle name="Normal 3 10 4 3" xfId="14130" xr:uid="{00000000-0005-0000-0000-000038980000}"/>
    <cellStyle name="Normal 3 10 4 3 2" xfId="38398" xr:uid="{00000000-0005-0000-0000-000039980000}"/>
    <cellStyle name="Normal 3 10 4 4" xfId="18867" xr:uid="{00000000-0005-0000-0000-00003A980000}"/>
    <cellStyle name="Normal 3 10 4 4 2" xfId="43131" xr:uid="{00000000-0005-0000-0000-00003B980000}"/>
    <cellStyle name="Normal 3 10 4 5" xfId="23600" xr:uid="{00000000-0005-0000-0000-00003C980000}"/>
    <cellStyle name="Normal 3 10 4 5 2" xfId="47864" xr:uid="{00000000-0005-0000-0000-00003D980000}"/>
    <cellStyle name="Normal 3 10 4 6" xfId="9574" xr:uid="{00000000-0005-0000-0000-00003E980000}"/>
    <cellStyle name="Normal 3 10 4 6 2" xfId="33845" xr:uid="{00000000-0005-0000-0000-00003F980000}"/>
    <cellStyle name="Normal 3 10 4 7" xfId="28877" xr:uid="{00000000-0005-0000-0000-000040980000}"/>
    <cellStyle name="Normal 3 10 5" xfId="5300" xr:uid="{00000000-0005-0000-0000-000041980000}"/>
    <cellStyle name="Normal 3 10 5 2" xfId="15051" xr:uid="{00000000-0005-0000-0000-000042980000}"/>
    <cellStyle name="Normal 3 10 5 2 2" xfId="39318" xr:uid="{00000000-0005-0000-0000-000043980000}"/>
    <cellStyle name="Normal 3 10 5 3" xfId="19787" xr:uid="{00000000-0005-0000-0000-000044980000}"/>
    <cellStyle name="Normal 3 10 5 3 2" xfId="44051" xr:uid="{00000000-0005-0000-0000-000045980000}"/>
    <cellStyle name="Normal 3 10 5 4" xfId="24520" xr:uid="{00000000-0005-0000-0000-000046980000}"/>
    <cellStyle name="Normal 3 10 5 4 2" xfId="48784" xr:uid="{00000000-0005-0000-0000-000047980000}"/>
    <cellStyle name="Normal 3 10 5 5" xfId="10492" xr:uid="{00000000-0005-0000-0000-000048980000}"/>
    <cellStyle name="Normal 3 10 5 5 2" xfId="34763" xr:uid="{00000000-0005-0000-0000-000049980000}"/>
    <cellStyle name="Normal 3 10 5 6" xfId="29797" xr:uid="{00000000-0005-0000-0000-00004A980000}"/>
    <cellStyle name="Normal 3 10 6" xfId="7418" xr:uid="{00000000-0005-0000-0000-00004B980000}"/>
    <cellStyle name="Normal 3 10 6 2" xfId="21904" xr:uid="{00000000-0005-0000-0000-00004C980000}"/>
    <cellStyle name="Normal 3 10 6 2 2" xfId="46168" xr:uid="{00000000-0005-0000-0000-00004D980000}"/>
    <cellStyle name="Normal 3 10 6 3" xfId="26637" xr:uid="{00000000-0005-0000-0000-00004E980000}"/>
    <cellStyle name="Normal 3 10 6 3 2" xfId="50901" xr:uid="{00000000-0005-0000-0000-00004F980000}"/>
    <cellStyle name="Normal 3 10 6 4" xfId="17168" xr:uid="{00000000-0005-0000-0000-000050980000}"/>
    <cellStyle name="Normal 3 10 6 4 2" xfId="41435" xr:uid="{00000000-0005-0000-0000-000051980000}"/>
    <cellStyle name="Normal 3 10 6 5" xfId="31914" xr:uid="{00000000-0005-0000-0000-000052980000}"/>
    <cellStyle name="Normal 3 10 7" xfId="7597" xr:uid="{00000000-0005-0000-0000-000053980000}"/>
    <cellStyle name="Normal 3 10 7 2" xfId="26816" xr:uid="{00000000-0005-0000-0000-000054980000}"/>
    <cellStyle name="Normal 3 10 7 2 2" xfId="51080" xr:uid="{00000000-0005-0000-0000-000055980000}"/>
    <cellStyle name="Normal 3 10 7 3" xfId="12771" xr:uid="{00000000-0005-0000-0000-000056980000}"/>
    <cellStyle name="Normal 3 10 7 3 2" xfId="37040" xr:uid="{00000000-0005-0000-0000-000057980000}"/>
    <cellStyle name="Normal 3 10 7 4" xfId="32093" xr:uid="{00000000-0005-0000-0000-000058980000}"/>
    <cellStyle name="Normal 3 10 8" xfId="17509" xr:uid="{00000000-0005-0000-0000-000059980000}"/>
    <cellStyle name="Normal 3 10 8 2" xfId="41773" xr:uid="{00000000-0005-0000-0000-00005A980000}"/>
    <cellStyle name="Normal 3 10 9" xfId="22242" xr:uid="{00000000-0005-0000-0000-00005B980000}"/>
    <cellStyle name="Normal 3 10 9 2" xfId="46506" xr:uid="{00000000-0005-0000-0000-00005C980000}"/>
    <cellStyle name="Normal 3 11" xfId="1433" xr:uid="{00000000-0005-0000-0000-00005D980000}"/>
    <cellStyle name="Normal 3 12" xfId="1434" xr:uid="{00000000-0005-0000-0000-00005E980000}"/>
    <cellStyle name="Normal 3 13" xfId="51533" xr:uid="{00000000-0005-0000-0000-00005F980000}"/>
    <cellStyle name="Normal 3 14" xfId="1431" xr:uid="{00000000-0005-0000-0000-000060980000}"/>
    <cellStyle name="Normal 3 2" xfId="1435" xr:uid="{00000000-0005-0000-0000-000061980000}"/>
    <cellStyle name="Normal 3 2 2" xfId="1436" xr:uid="{00000000-0005-0000-0000-000062980000}"/>
    <cellStyle name="Normal 3 2 2 2" xfId="1437" xr:uid="{00000000-0005-0000-0000-000063980000}"/>
    <cellStyle name="Normal 3 2 2 2 2" xfId="1438" xr:uid="{00000000-0005-0000-0000-000064980000}"/>
    <cellStyle name="Normal 3 2 2 2 2 2" xfId="2967" xr:uid="{00000000-0005-0000-0000-000065980000}"/>
    <cellStyle name="Normal 3 2 2 3" xfId="2966" xr:uid="{00000000-0005-0000-0000-000066980000}"/>
    <cellStyle name="Normal 3 2 3" xfId="1439" xr:uid="{00000000-0005-0000-0000-000067980000}"/>
    <cellStyle name="Normal 3 2 3 2" xfId="1440" xr:uid="{00000000-0005-0000-0000-000068980000}"/>
    <cellStyle name="Normal 3 2 3 2 2" xfId="2969" xr:uid="{00000000-0005-0000-0000-000069980000}"/>
    <cellStyle name="Normal 3 2 3 3" xfId="1441" xr:uid="{00000000-0005-0000-0000-00006A980000}"/>
    <cellStyle name="Normal 3 2 3 4" xfId="1442" xr:uid="{00000000-0005-0000-0000-00006B980000}"/>
    <cellStyle name="Normal 3 2 3 4 2" xfId="2970" xr:uid="{00000000-0005-0000-0000-00006C980000}"/>
    <cellStyle name="Normal 3 2 3 5" xfId="2968" xr:uid="{00000000-0005-0000-0000-00006D980000}"/>
    <cellStyle name="Normal 3 2 4" xfId="1443" xr:uid="{00000000-0005-0000-0000-00006E980000}"/>
    <cellStyle name="Normal 3 2 4 2" xfId="1444" xr:uid="{00000000-0005-0000-0000-00006F980000}"/>
    <cellStyle name="Normal 3 2 4 3" xfId="1445" xr:uid="{00000000-0005-0000-0000-000070980000}"/>
    <cellStyle name="Normal 3 2 4 3 2" xfId="2971" xr:uid="{00000000-0005-0000-0000-000071980000}"/>
    <cellStyle name="Normal 3 2 4 4" xfId="1446" xr:uid="{00000000-0005-0000-0000-000072980000}"/>
    <cellStyle name="Normal 3 2 5" xfId="1447" xr:uid="{00000000-0005-0000-0000-000073980000}"/>
    <cellStyle name="Normal 3 2 5 2" xfId="1448" xr:uid="{00000000-0005-0000-0000-000074980000}"/>
    <cellStyle name="Normal 3 2 6" xfId="2965" xr:uid="{00000000-0005-0000-0000-000075980000}"/>
    <cellStyle name="Normal 3 2_CHECK" xfId="1449" xr:uid="{00000000-0005-0000-0000-000076980000}"/>
    <cellStyle name="Normal 3 3" xfId="1450" xr:uid="{00000000-0005-0000-0000-000077980000}"/>
    <cellStyle name="Normal 3 3 10" xfId="1451" xr:uid="{00000000-0005-0000-0000-000078980000}"/>
    <cellStyle name="Normal 3 3 11" xfId="2972" xr:uid="{00000000-0005-0000-0000-000079980000}"/>
    <cellStyle name="Normal 3 3 11 2" xfId="4691" xr:uid="{00000000-0005-0000-0000-00007A980000}"/>
    <cellStyle name="Normal 3 3 11 2 2" xfId="7058" xr:uid="{00000000-0005-0000-0000-00007B980000}"/>
    <cellStyle name="Normal 3 3 11 2 2 2" xfId="16808" xr:uid="{00000000-0005-0000-0000-00007C980000}"/>
    <cellStyle name="Normal 3 3 11 2 2 2 2" xfId="41075" xr:uid="{00000000-0005-0000-0000-00007D980000}"/>
    <cellStyle name="Normal 3 3 11 2 2 3" xfId="21544" xr:uid="{00000000-0005-0000-0000-00007E980000}"/>
    <cellStyle name="Normal 3 3 11 2 2 3 2" xfId="45808" xr:uid="{00000000-0005-0000-0000-00007F980000}"/>
    <cellStyle name="Normal 3 3 11 2 2 4" xfId="26277" xr:uid="{00000000-0005-0000-0000-000080980000}"/>
    <cellStyle name="Normal 3 3 11 2 2 4 2" xfId="50541" xr:uid="{00000000-0005-0000-0000-000081980000}"/>
    <cellStyle name="Normal 3 3 11 2 2 5" xfId="12249" xr:uid="{00000000-0005-0000-0000-000082980000}"/>
    <cellStyle name="Normal 3 3 11 2 2 5 2" xfId="36520" xr:uid="{00000000-0005-0000-0000-000083980000}"/>
    <cellStyle name="Normal 3 3 11 2 2 6" xfId="31554" xr:uid="{00000000-0005-0000-0000-000084980000}"/>
    <cellStyle name="Normal 3 3 11 2 3" xfId="14529" xr:uid="{00000000-0005-0000-0000-000085980000}"/>
    <cellStyle name="Normal 3 3 11 2 3 2" xfId="38797" xr:uid="{00000000-0005-0000-0000-000086980000}"/>
    <cellStyle name="Normal 3 3 11 2 4" xfId="19266" xr:uid="{00000000-0005-0000-0000-000087980000}"/>
    <cellStyle name="Normal 3 3 11 2 4 2" xfId="43530" xr:uid="{00000000-0005-0000-0000-000088980000}"/>
    <cellStyle name="Normal 3 3 11 2 5" xfId="23999" xr:uid="{00000000-0005-0000-0000-000089980000}"/>
    <cellStyle name="Normal 3 3 11 2 5 2" xfId="48263" xr:uid="{00000000-0005-0000-0000-00008A980000}"/>
    <cellStyle name="Normal 3 3 11 2 6" xfId="9973" xr:uid="{00000000-0005-0000-0000-00008B980000}"/>
    <cellStyle name="Normal 3 3 11 2 6 2" xfId="34244" xr:uid="{00000000-0005-0000-0000-00008C980000}"/>
    <cellStyle name="Normal 3 3 11 2 7" xfId="29276" xr:uid="{00000000-0005-0000-0000-00008D980000}"/>
    <cellStyle name="Normal 3 3 11 3" xfId="5892" xr:uid="{00000000-0005-0000-0000-00008E980000}"/>
    <cellStyle name="Normal 3 3 11 3 2" xfId="15642" xr:uid="{00000000-0005-0000-0000-00008F980000}"/>
    <cellStyle name="Normal 3 3 11 3 2 2" xfId="39909" xr:uid="{00000000-0005-0000-0000-000090980000}"/>
    <cellStyle name="Normal 3 3 11 3 3" xfId="20378" xr:uid="{00000000-0005-0000-0000-000091980000}"/>
    <cellStyle name="Normal 3 3 11 3 3 2" xfId="44642" xr:uid="{00000000-0005-0000-0000-000092980000}"/>
    <cellStyle name="Normal 3 3 11 3 4" xfId="25111" xr:uid="{00000000-0005-0000-0000-000093980000}"/>
    <cellStyle name="Normal 3 3 11 3 4 2" xfId="49375" xr:uid="{00000000-0005-0000-0000-000094980000}"/>
    <cellStyle name="Normal 3 3 11 3 5" xfId="11083" xr:uid="{00000000-0005-0000-0000-000095980000}"/>
    <cellStyle name="Normal 3 3 11 3 5 2" xfId="35354" xr:uid="{00000000-0005-0000-0000-000096980000}"/>
    <cellStyle name="Normal 3 3 11 3 6" xfId="30388" xr:uid="{00000000-0005-0000-0000-000097980000}"/>
    <cellStyle name="Normal 3 3 11 4" xfId="13362" xr:uid="{00000000-0005-0000-0000-000098980000}"/>
    <cellStyle name="Normal 3 3 11 4 2" xfId="37631" xr:uid="{00000000-0005-0000-0000-000099980000}"/>
    <cellStyle name="Normal 3 3 11 5" xfId="18100" xr:uid="{00000000-0005-0000-0000-00009A980000}"/>
    <cellStyle name="Normal 3 3 11 5 2" xfId="42364" xr:uid="{00000000-0005-0000-0000-00009B980000}"/>
    <cellStyle name="Normal 3 3 11 6" xfId="22833" xr:uid="{00000000-0005-0000-0000-00009C980000}"/>
    <cellStyle name="Normal 3 3 11 6 2" xfId="47097" xr:uid="{00000000-0005-0000-0000-00009D980000}"/>
    <cellStyle name="Normal 3 3 11 7" xfId="8723" xr:uid="{00000000-0005-0000-0000-00009E980000}"/>
    <cellStyle name="Normal 3 3 11 7 2" xfId="33078" xr:uid="{00000000-0005-0000-0000-00009F980000}"/>
    <cellStyle name="Normal 3 3 11 8" xfId="28110" xr:uid="{00000000-0005-0000-0000-0000A0980000}"/>
    <cellStyle name="Normal 3 3 12" xfId="3566" xr:uid="{00000000-0005-0000-0000-0000A1980000}"/>
    <cellStyle name="Normal 3 3 12 2" xfId="4957" xr:uid="{00000000-0005-0000-0000-0000A2980000}"/>
    <cellStyle name="Normal 3 3 12 2 2" xfId="7240" xr:uid="{00000000-0005-0000-0000-0000A3980000}"/>
    <cellStyle name="Normal 3 3 12 2 2 2" xfId="16990" xr:uid="{00000000-0005-0000-0000-0000A4980000}"/>
    <cellStyle name="Normal 3 3 12 2 2 2 2" xfId="41257" xr:uid="{00000000-0005-0000-0000-0000A5980000}"/>
    <cellStyle name="Normal 3 3 12 2 2 3" xfId="21726" xr:uid="{00000000-0005-0000-0000-0000A6980000}"/>
    <cellStyle name="Normal 3 3 12 2 2 3 2" xfId="45990" xr:uid="{00000000-0005-0000-0000-0000A7980000}"/>
    <cellStyle name="Normal 3 3 12 2 2 4" xfId="26459" xr:uid="{00000000-0005-0000-0000-0000A8980000}"/>
    <cellStyle name="Normal 3 3 12 2 2 4 2" xfId="50723" xr:uid="{00000000-0005-0000-0000-0000A9980000}"/>
    <cellStyle name="Normal 3 3 12 2 2 5" xfId="12431" xr:uid="{00000000-0005-0000-0000-0000AA980000}"/>
    <cellStyle name="Normal 3 3 12 2 2 5 2" xfId="36702" xr:uid="{00000000-0005-0000-0000-0000AB980000}"/>
    <cellStyle name="Normal 3 3 12 2 2 6" xfId="31736" xr:uid="{00000000-0005-0000-0000-0000AC980000}"/>
    <cellStyle name="Normal 3 3 12 2 3" xfId="14711" xr:uid="{00000000-0005-0000-0000-0000AD980000}"/>
    <cellStyle name="Normal 3 3 12 2 3 2" xfId="38979" xr:uid="{00000000-0005-0000-0000-0000AE980000}"/>
    <cellStyle name="Normal 3 3 12 2 4" xfId="19448" xr:uid="{00000000-0005-0000-0000-0000AF980000}"/>
    <cellStyle name="Normal 3 3 12 2 4 2" xfId="43712" xr:uid="{00000000-0005-0000-0000-0000B0980000}"/>
    <cellStyle name="Normal 3 3 12 2 5" xfId="24181" xr:uid="{00000000-0005-0000-0000-0000B1980000}"/>
    <cellStyle name="Normal 3 3 12 2 5 2" xfId="48445" xr:uid="{00000000-0005-0000-0000-0000B2980000}"/>
    <cellStyle name="Normal 3 3 12 2 6" xfId="10155" xr:uid="{00000000-0005-0000-0000-0000B3980000}"/>
    <cellStyle name="Normal 3 3 12 2 6 2" xfId="34426" xr:uid="{00000000-0005-0000-0000-0000B4980000}"/>
    <cellStyle name="Normal 3 3 12 2 7" xfId="29458" xr:uid="{00000000-0005-0000-0000-0000B5980000}"/>
    <cellStyle name="Normal 3 3 12 3" xfId="6074" xr:uid="{00000000-0005-0000-0000-0000B6980000}"/>
    <cellStyle name="Normal 3 3 12 3 2" xfId="15824" xr:uid="{00000000-0005-0000-0000-0000B7980000}"/>
    <cellStyle name="Normal 3 3 12 3 2 2" xfId="40091" xr:uid="{00000000-0005-0000-0000-0000B8980000}"/>
    <cellStyle name="Normal 3 3 12 3 3" xfId="20560" xr:uid="{00000000-0005-0000-0000-0000B9980000}"/>
    <cellStyle name="Normal 3 3 12 3 3 2" xfId="44824" xr:uid="{00000000-0005-0000-0000-0000BA980000}"/>
    <cellStyle name="Normal 3 3 12 3 4" xfId="25293" xr:uid="{00000000-0005-0000-0000-0000BB980000}"/>
    <cellStyle name="Normal 3 3 12 3 4 2" xfId="49557" xr:uid="{00000000-0005-0000-0000-0000BC980000}"/>
    <cellStyle name="Normal 3 3 12 3 5" xfId="11265" xr:uid="{00000000-0005-0000-0000-0000BD980000}"/>
    <cellStyle name="Normal 3 3 12 3 5 2" xfId="35536" xr:uid="{00000000-0005-0000-0000-0000BE980000}"/>
    <cellStyle name="Normal 3 3 12 3 6" xfId="30570" xr:uid="{00000000-0005-0000-0000-0000BF980000}"/>
    <cellStyle name="Normal 3 3 12 4" xfId="13545" xr:uid="{00000000-0005-0000-0000-0000C0980000}"/>
    <cellStyle name="Normal 3 3 12 4 2" xfId="37813" xr:uid="{00000000-0005-0000-0000-0000C1980000}"/>
    <cellStyle name="Normal 3 3 12 5" xfId="18282" xr:uid="{00000000-0005-0000-0000-0000C2980000}"/>
    <cellStyle name="Normal 3 3 12 5 2" xfId="42546" xr:uid="{00000000-0005-0000-0000-0000C3980000}"/>
    <cellStyle name="Normal 3 3 12 6" xfId="23015" xr:uid="{00000000-0005-0000-0000-0000C4980000}"/>
    <cellStyle name="Normal 3 3 12 6 2" xfId="47279" xr:uid="{00000000-0005-0000-0000-0000C5980000}"/>
    <cellStyle name="Normal 3 3 12 7" xfId="8989" xr:uid="{00000000-0005-0000-0000-0000C6980000}"/>
    <cellStyle name="Normal 3 3 12 7 2" xfId="33260" xr:uid="{00000000-0005-0000-0000-0000C7980000}"/>
    <cellStyle name="Normal 3 3 12 8" xfId="28292" xr:uid="{00000000-0005-0000-0000-0000C8980000}"/>
    <cellStyle name="Normal 3 3 13" xfId="4152" xr:uid="{00000000-0005-0000-0000-0000C9980000}"/>
    <cellStyle name="Normal 3 3 13 2" xfId="6660" xr:uid="{00000000-0005-0000-0000-0000CA980000}"/>
    <cellStyle name="Normal 3 3 13 2 2" xfId="16410" xr:uid="{00000000-0005-0000-0000-0000CB980000}"/>
    <cellStyle name="Normal 3 3 13 2 2 2" xfId="40677" xr:uid="{00000000-0005-0000-0000-0000CC980000}"/>
    <cellStyle name="Normal 3 3 13 2 3" xfId="21146" xr:uid="{00000000-0005-0000-0000-0000CD980000}"/>
    <cellStyle name="Normal 3 3 13 2 3 2" xfId="45410" xr:uid="{00000000-0005-0000-0000-0000CE980000}"/>
    <cellStyle name="Normal 3 3 13 2 4" xfId="25879" xr:uid="{00000000-0005-0000-0000-0000CF980000}"/>
    <cellStyle name="Normal 3 3 13 2 4 2" xfId="50143" xr:uid="{00000000-0005-0000-0000-0000D0980000}"/>
    <cellStyle name="Normal 3 3 13 2 5" xfId="11851" xr:uid="{00000000-0005-0000-0000-0000D1980000}"/>
    <cellStyle name="Normal 3 3 13 2 5 2" xfId="36122" xr:uid="{00000000-0005-0000-0000-0000D2980000}"/>
    <cellStyle name="Normal 3 3 13 2 6" xfId="31156" xr:uid="{00000000-0005-0000-0000-0000D3980000}"/>
    <cellStyle name="Normal 3 3 13 3" xfId="14131" xr:uid="{00000000-0005-0000-0000-0000D4980000}"/>
    <cellStyle name="Normal 3 3 13 3 2" xfId="38399" xr:uid="{00000000-0005-0000-0000-0000D5980000}"/>
    <cellStyle name="Normal 3 3 13 4" xfId="18868" xr:uid="{00000000-0005-0000-0000-0000D6980000}"/>
    <cellStyle name="Normal 3 3 13 4 2" xfId="43132" xr:uid="{00000000-0005-0000-0000-0000D7980000}"/>
    <cellStyle name="Normal 3 3 13 5" xfId="23601" xr:uid="{00000000-0005-0000-0000-0000D8980000}"/>
    <cellStyle name="Normal 3 3 13 5 2" xfId="47865" xr:uid="{00000000-0005-0000-0000-0000D9980000}"/>
    <cellStyle name="Normal 3 3 13 6" xfId="9575" xr:uid="{00000000-0005-0000-0000-0000DA980000}"/>
    <cellStyle name="Normal 3 3 13 6 2" xfId="33846" xr:uid="{00000000-0005-0000-0000-0000DB980000}"/>
    <cellStyle name="Normal 3 3 13 7" xfId="28878" xr:uid="{00000000-0005-0000-0000-0000DC980000}"/>
    <cellStyle name="Normal 3 3 14" xfId="5301" xr:uid="{00000000-0005-0000-0000-0000DD980000}"/>
    <cellStyle name="Normal 3 3 14 2" xfId="15052" xr:uid="{00000000-0005-0000-0000-0000DE980000}"/>
    <cellStyle name="Normal 3 3 14 2 2" xfId="39319" xr:uid="{00000000-0005-0000-0000-0000DF980000}"/>
    <cellStyle name="Normal 3 3 14 3" xfId="19788" xr:uid="{00000000-0005-0000-0000-0000E0980000}"/>
    <cellStyle name="Normal 3 3 14 3 2" xfId="44052" xr:uid="{00000000-0005-0000-0000-0000E1980000}"/>
    <cellStyle name="Normal 3 3 14 4" xfId="24521" xr:uid="{00000000-0005-0000-0000-0000E2980000}"/>
    <cellStyle name="Normal 3 3 14 4 2" xfId="48785" xr:uid="{00000000-0005-0000-0000-0000E3980000}"/>
    <cellStyle name="Normal 3 3 14 5" xfId="10493" xr:uid="{00000000-0005-0000-0000-0000E4980000}"/>
    <cellStyle name="Normal 3 3 14 5 2" xfId="34764" xr:uid="{00000000-0005-0000-0000-0000E5980000}"/>
    <cellStyle name="Normal 3 3 14 6" xfId="29798" xr:uid="{00000000-0005-0000-0000-0000E6980000}"/>
    <cellStyle name="Normal 3 3 15" xfId="7419" xr:uid="{00000000-0005-0000-0000-0000E7980000}"/>
    <cellStyle name="Normal 3 3 15 2" xfId="21905" xr:uid="{00000000-0005-0000-0000-0000E8980000}"/>
    <cellStyle name="Normal 3 3 15 2 2" xfId="46169" xr:uid="{00000000-0005-0000-0000-0000E9980000}"/>
    <cellStyle name="Normal 3 3 15 3" xfId="26638" xr:uid="{00000000-0005-0000-0000-0000EA980000}"/>
    <cellStyle name="Normal 3 3 15 3 2" xfId="50902" xr:uid="{00000000-0005-0000-0000-0000EB980000}"/>
    <cellStyle name="Normal 3 3 15 4" xfId="17169" xr:uid="{00000000-0005-0000-0000-0000EC980000}"/>
    <cellStyle name="Normal 3 3 15 4 2" xfId="41436" xr:uid="{00000000-0005-0000-0000-0000ED980000}"/>
    <cellStyle name="Normal 3 3 15 5" xfId="31915" xr:uid="{00000000-0005-0000-0000-0000EE980000}"/>
    <cellStyle name="Normal 3 3 16" xfId="7598" xr:uid="{00000000-0005-0000-0000-0000EF980000}"/>
    <cellStyle name="Normal 3 3 16 2" xfId="26817" xr:uid="{00000000-0005-0000-0000-0000F0980000}"/>
    <cellStyle name="Normal 3 3 16 2 2" xfId="51081" xr:uid="{00000000-0005-0000-0000-0000F1980000}"/>
    <cellStyle name="Normal 3 3 16 3" xfId="12772" xr:uid="{00000000-0005-0000-0000-0000F2980000}"/>
    <cellStyle name="Normal 3 3 16 3 2" xfId="37041" xr:uid="{00000000-0005-0000-0000-0000F3980000}"/>
    <cellStyle name="Normal 3 3 16 4" xfId="32094" xr:uid="{00000000-0005-0000-0000-0000F4980000}"/>
    <cellStyle name="Normal 3 3 17" xfId="17510" xr:uid="{00000000-0005-0000-0000-0000F5980000}"/>
    <cellStyle name="Normal 3 3 17 2" xfId="41774" xr:uid="{00000000-0005-0000-0000-0000F6980000}"/>
    <cellStyle name="Normal 3 3 18" xfId="22243" xr:uid="{00000000-0005-0000-0000-0000F7980000}"/>
    <cellStyle name="Normal 3 3 18 2" xfId="46507" xr:uid="{00000000-0005-0000-0000-0000F8980000}"/>
    <cellStyle name="Normal 3 3 19" xfId="8184" xr:uid="{00000000-0005-0000-0000-0000F9980000}"/>
    <cellStyle name="Normal 3 3 19 2" xfId="32680" xr:uid="{00000000-0005-0000-0000-0000FA980000}"/>
    <cellStyle name="Normal 3 3 2" xfId="1452" xr:uid="{00000000-0005-0000-0000-0000FB980000}"/>
    <cellStyle name="Normal 3 3 2 10" xfId="7420" xr:uid="{00000000-0005-0000-0000-0000FC980000}"/>
    <cellStyle name="Normal 3 3 2 10 2" xfId="21906" xr:uid="{00000000-0005-0000-0000-0000FD980000}"/>
    <cellStyle name="Normal 3 3 2 10 2 2" xfId="46170" xr:uid="{00000000-0005-0000-0000-0000FE980000}"/>
    <cellStyle name="Normal 3 3 2 10 3" xfId="26639" xr:uid="{00000000-0005-0000-0000-0000FF980000}"/>
    <cellStyle name="Normal 3 3 2 10 3 2" xfId="50903" xr:uid="{00000000-0005-0000-0000-000000990000}"/>
    <cellStyle name="Normal 3 3 2 10 4" xfId="17170" xr:uid="{00000000-0005-0000-0000-000001990000}"/>
    <cellStyle name="Normal 3 3 2 10 4 2" xfId="41437" xr:uid="{00000000-0005-0000-0000-000002990000}"/>
    <cellStyle name="Normal 3 3 2 10 5" xfId="31916" xr:uid="{00000000-0005-0000-0000-000003990000}"/>
    <cellStyle name="Normal 3 3 2 11" xfId="7599" xr:uid="{00000000-0005-0000-0000-000004990000}"/>
    <cellStyle name="Normal 3 3 2 11 2" xfId="26818" xr:uid="{00000000-0005-0000-0000-000005990000}"/>
    <cellStyle name="Normal 3 3 2 11 2 2" xfId="51082" xr:uid="{00000000-0005-0000-0000-000006990000}"/>
    <cellStyle name="Normal 3 3 2 11 3" xfId="12773" xr:uid="{00000000-0005-0000-0000-000007990000}"/>
    <cellStyle name="Normal 3 3 2 11 3 2" xfId="37042" xr:uid="{00000000-0005-0000-0000-000008990000}"/>
    <cellStyle name="Normal 3 3 2 11 4" xfId="32095" xr:uid="{00000000-0005-0000-0000-000009990000}"/>
    <cellStyle name="Normal 3 3 2 12" xfId="17511" xr:uid="{00000000-0005-0000-0000-00000A990000}"/>
    <cellStyle name="Normal 3 3 2 12 2" xfId="41775" xr:uid="{00000000-0005-0000-0000-00000B990000}"/>
    <cellStyle name="Normal 3 3 2 13" xfId="22244" xr:uid="{00000000-0005-0000-0000-00000C990000}"/>
    <cellStyle name="Normal 3 3 2 13 2" xfId="46508" xr:uid="{00000000-0005-0000-0000-00000D990000}"/>
    <cellStyle name="Normal 3 3 2 14" xfId="8185" xr:uid="{00000000-0005-0000-0000-00000E990000}"/>
    <cellStyle name="Normal 3 3 2 14 2" xfId="32681" xr:uid="{00000000-0005-0000-0000-00000F990000}"/>
    <cellStyle name="Normal 3 3 2 15" xfId="26997" xr:uid="{00000000-0005-0000-0000-000010990000}"/>
    <cellStyle name="Normal 3 3 2 15 2" xfId="51261" xr:uid="{00000000-0005-0000-0000-000011990000}"/>
    <cellStyle name="Normal 3 3 2 16" xfId="27177" xr:uid="{00000000-0005-0000-0000-000012990000}"/>
    <cellStyle name="Normal 3 3 2 16 2" xfId="51440" xr:uid="{00000000-0005-0000-0000-000013990000}"/>
    <cellStyle name="Normal 3 3 2 17" xfId="27519" xr:uid="{00000000-0005-0000-0000-000014990000}"/>
    <cellStyle name="Normal 3 3 2 2" xfId="1453" xr:uid="{00000000-0005-0000-0000-000015990000}"/>
    <cellStyle name="Normal 3 3 2 2 10" xfId="7421" xr:uid="{00000000-0005-0000-0000-000016990000}"/>
    <cellStyle name="Normal 3 3 2 2 10 2" xfId="21907" xr:uid="{00000000-0005-0000-0000-000017990000}"/>
    <cellStyle name="Normal 3 3 2 2 10 2 2" xfId="46171" xr:uid="{00000000-0005-0000-0000-000018990000}"/>
    <cellStyle name="Normal 3 3 2 2 10 3" xfId="26640" xr:uid="{00000000-0005-0000-0000-000019990000}"/>
    <cellStyle name="Normal 3 3 2 2 10 3 2" xfId="50904" xr:uid="{00000000-0005-0000-0000-00001A990000}"/>
    <cellStyle name="Normal 3 3 2 2 10 4" xfId="17171" xr:uid="{00000000-0005-0000-0000-00001B990000}"/>
    <cellStyle name="Normal 3 3 2 2 10 4 2" xfId="41438" xr:uid="{00000000-0005-0000-0000-00001C990000}"/>
    <cellStyle name="Normal 3 3 2 2 10 5" xfId="31917" xr:uid="{00000000-0005-0000-0000-00001D990000}"/>
    <cellStyle name="Normal 3 3 2 2 11" xfId="7600" xr:uid="{00000000-0005-0000-0000-00001E990000}"/>
    <cellStyle name="Normal 3 3 2 2 11 2" xfId="26819" xr:uid="{00000000-0005-0000-0000-00001F990000}"/>
    <cellStyle name="Normal 3 3 2 2 11 2 2" xfId="51083" xr:uid="{00000000-0005-0000-0000-000020990000}"/>
    <cellStyle name="Normal 3 3 2 2 11 3" xfId="12774" xr:uid="{00000000-0005-0000-0000-000021990000}"/>
    <cellStyle name="Normal 3 3 2 2 11 3 2" xfId="37043" xr:uid="{00000000-0005-0000-0000-000022990000}"/>
    <cellStyle name="Normal 3 3 2 2 11 4" xfId="32096" xr:uid="{00000000-0005-0000-0000-000023990000}"/>
    <cellStyle name="Normal 3 3 2 2 12" xfId="17512" xr:uid="{00000000-0005-0000-0000-000024990000}"/>
    <cellStyle name="Normal 3 3 2 2 12 2" xfId="41776" xr:uid="{00000000-0005-0000-0000-000025990000}"/>
    <cellStyle name="Normal 3 3 2 2 13" xfId="22245" xr:uid="{00000000-0005-0000-0000-000026990000}"/>
    <cellStyle name="Normal 3 3 2 2 13 2" xfId="46509" xr:uid="{00000000-0005-0000-0000-000027990000}"/>
    <cellStyle name="Normal 3 3 2 2 14" xfId="8186" xr:uid="{00000000-0005-0000-0000-000028990000}"/>
    <cellStyle name="Normal 3 3 2 2 14 2" xfId="32682" xr:uid="{00000000-0005-0000-0000-000029990000}"/>
    <cellStyle name="Normal 3 3 2 2 15" xfId="26998" xr:uid="{00000000-0005-0000-0000-00002A990000}"/>
    <cellStyle name="Normal 3 3 2 2 15 2" xfId="51262" xr:uid="{00000000-0005-0000-0000-00002B990000}"/>
    <cellStyle name="Normal 3 3 2 2 16" xfId="27178" xr:uid="{00000000-0005-0000-0000-00002C990000}"/>
    <cellStyle name="Normal 3 3 2 2 16 2" xfId="51441" xr:uid="{00000000-0005-0000-0000-00002D990000}"/>
    <cellStyle name="Normal 3 3 2 2 17" xfId="27520" xr:uid="{00000000-0005-0000-0000-00002E990000}"/>
    <cellStyle name="Normal 3 3 2 2 2" xfId="1454" xr:uid="{00000000-0005-0000-0000-00002F990000}"/>
    <cellStyle name="Normal 3 3 2 2 2 10" xfId="22246" xr:uid="{00000000-0005-0000-0000-000030990000}"/>
    <cellStyle name="Normal 3 3 2 2 2 10 2" xfId="46510" xr:uid="{00000000-0005-0000-0000-000031990000}"/>
    <cellStyle name="Normal 3 3 2 2 2 11" xfId="8187" xr:uid="{00000000-0005-0000-0000-000032990000}"/>
    <cellStyle name="Normal 3 3 2 2 2 11 2" xfId="32683" xr:uid="{00000000-0005-0000-0000-000033990000}"/>
    <cellStyle name="Normal 3 3 2 2 2 12" xfId="26999" xr:uid="{00000000-0005-0000-0000-000034990000}"/>
    <cellStyle name="Normal 3 3 2 2 2 12 2" xfId="51263" xr:uid="{00000000-0005-0000-0000-000035990000}"/>
    <cellStyle name="Normal 3 3 2 2 2 13" xfId="27179" xr:uid="{00000000-0005-0000-0000-000036990000}"/>
    <cellStyle name="Normal 3 3 2 2 2 13 2" xfId="51442" xr:uid="{00000000-0005-0000-0000-000037990000}"/>
    <cellStyle name="Normal 3 3 2 2 2 14" xfId="27521" xr:uid="{00000000-0005-0000-0000-000038990000}"/>
    <cellStyle name="Normal 3 3 2 2 2 2" xfId="1455" xr:uid="{00000000-0005-0000-0000-000039990000}"/>
    <cellStyle name="Normal 3 3 2 2 2 2 10" xfId="8188" xr:uid="{00000000-0005-0000-0000-00003A990000}"/>
    <cellStyle name="Normal 3 3 2 2 2 2 10 2" xfId="32684" xr:uid="{00000000-0005-0000-0000-00003B990000}"/>
    <cellStyle name="Normal 3 3 2 2 2 2 11" xfId="27000" xr:uid="{00000000-0005-0000-0000-00003C990000}"/>
    <cellStyle name="Normal 3 3 2 2 2 2 11 2" xfId="51264" xr:uid="{00000000-0005-0000-0000-00003D990000}"/>
    <cellStyle name="Normal 3 3 2 2 2 2 12" xfId="27180" xr:uid="{00000000-0005-0000-0000-00003E990000}"/>
    <cellStyle name="Normal 3 3 2 2 2 2 12 2" xfId="51443" xr:uid="{00000000-0005-0000-0000-00003F990000}"/>
    <cellStyle name="Normal 3 3 2 2 2 2 13" xfId="27522" xr:uid="{00000000-0005-0000-0000-000040990000}"/>
    <cellStyle name="Normal 3 3 2 2 2 2 2" xfId="2976" xr:uid="{00000000-0005-0000-0000-000041990000}"/>
    <cellStyle name="Normal 3 3 2 2 2 2 2 2" xfId="4695" xr:uid="{00000000-0005-0000-0000-000042990000}"/>
    <cellStyle name="Normal 3 3 2 2 2 2 2 2 2" xfId="7062" xr:uid="{00000000-0005-0000-0000-000043990000}"/>
    <cellStyle name="Normal 3 3 2 2 2 2 2 2 2 2" xfId="16812" xr:uid="{00000000-0005-0000-0000-000044990000}"/>
    <cellStyle name="Normal 3 3 2 2 2 2 2 2 2 2 2" xfId="41079" xr:uid="{00000000-0005-0000-0000-000045990000}"/>
    <cellStyle name="Normal 3 3 2 2 2 2 2 2 2 3" xfId="21548" xr:uid="{00000000-0005-0000-0000-000046990000}"/>
    <cellStyle name="Normal 3 3 2 2 2 2 2 2 2 3 2" xfId="45812" xr:uid="{00000000-0005-0000-0000-000047990000}"/>
    <cellStyle name="Normal 3 3 2 2 2 2 2 2 2 4" xfId="26281" xr:uid="{00000000-0005-0000-0000-000048990000}"/>
    <cellStyle name="Normal 3 3 2 2 2 2 2 2 2 4 2" xfId="50545" xr:uid="{00000000-0005-0000-0000-000049990000}"/>
    <cellStyle name="Normal 3 3 2 2 2 2 2 2 2 5" xfId="12253" xr:uid="{00000000-0005-0000-0000-00004A990000}"/>
    <cellStyle name="Normal 3 3 2 2 2 2 2 2 2 5 2" xfId="36524" xr:uid="{00000000-0005-0000-0000-00004B990000}"/>
    <cellStyle name="Normal 3 3 2 2 2 2 2 2 2 6" xfId="31558" xr:uid="{00000000-0005-0000-0000-00004C990000}"/>
    <cellStyle name="Normal 3 3 2 2 2 2 2 2 3" xfId="14533" xr:uid="{00000000-0005-0000-0000-00004D990000}"/>
    <cellStyle name="Normal 3 3 2 2 2 2 2 2 3 2" xfId="38801" xr:uid="{00000000-0005-0000-0000-00004E990000}"/>
    <cellStyle name="Normal 3 3 2 2 2 2 2 2 4" xfId="19270" xr:uid="{00000000-0005-0000-0000-00004F990000}"/>
    <cellStyle name="Normal 3 3 2 2 2 2 2 2 4 2" xfId="43534" xr:uid="{00000000-0005-0000-0000-000050990000}"/>
    <cellStyle name="Normal 3 3 2 2 2 2 2 2 5" xfId="24003" xr:uid="{00000000-0005-0000-0000-000051990000}"/>
    <cellStyle name="Normal 3 3 2 2 2 2 2 2 5 2" xfId="48267" xr:uid="{00000000-0005-0000-0000-000052990000}"/>
    <cellStyle name="Normal 3 3 2 2 2 2 2 2 6" xfId="9977" xr:uid="{00000000-0005-0000-0000-000053990000}"/>
    <cellStyle name="Normal 3 3 2 2 2 2 2 2 6 2" xfId="34248" xr:uid="{00000000-0005-0000-0000-000054990000}"/>
    <cellStyle name="Normal 3 3 2 2 2 2 2 2 7" xfId="29280" xr:uid="{00000000-0005-0000-0000-000055990000}"/>
    <cellStyle name="Normal 3 3 2 2 2 2 2 3" xfId="5896" xr:uid="{00000000-0005-0000-0000-000056990000}"/>
    <cellStyle name="Normal 3 3 2 2 2 2 2 3 2" xfId="15646" xr:uid="{00000000-0005-0000-0000-000057990000}"/>
    <cellStyle name="Normal 3 3 2 2 2 2 2 3 2 2" xfId="39913" xr:uid="{00000000-0005-0000-0000-000058990000}"/>
    <cellStyle name="Normal 3 3 2 2 2 2 2 3 3" xfId="20382" xr:uid="{00000000-0005-0000-0000-000059990000}"/>
    <cellStyle name="Normal 3 3 2 2 2 2 2 3 3 2" xfId="44646" xr:uid="{00000000-0005-0000-0000-00005A990000}"/>
    <cellStyle name="Normal 3 3 2 2 2 2 2 3 4" xfId="25115" xr:uid="{00000000-0005-0000-0000-00005B990000}"/>
    <cellStyle name="Normal 3 3 2 2 2 2 2 3 4 2" xfId="49379" xr:uid="{00000000-0005-0000-0000-00005C990000}"/>
    <cellStyle name="Normal 3 3 2 2 2 2 2 3 5" xfId="11087" xr:uid="{00000000-0005-0000-0000-00005D990000}"/>
    <cellStyle name="Normal 3 3 2 2 2 2 2 3 5 2" xfId="35358" xr:uid="{00000000-0005-0000-0000-00005E990000}"/>
    <cellStyle name="Normal 3 3 2 2 2 2 2 3 6" xfId="30392" xr:uid="{00000000-0005-0000-0000-00005F990000}"/>
    <cellStyle name="Normal 3 3 2 2 2 2 2 4" xfId="13366" xr:uid="{00000000-0005-0000-0000-000060990000}"/>
    <cellStyle name="Normal 3 3 2 2 2 2 2 4 2" xfId="37635" xr:uid="{00000000-0005-0000-0000-000061990000}"/>
    <cellStyle name="Normal 3 3 2 2 2 2 2 5" xfId="18104" xr:uid="{00000000-0005-0000-0000-000062990000}"/>
    <cellStyle name="Normal 3 3 2 2 2 2 2 5 2" xfId="42368" xr:uid="{00000000-0005-0000-0000-000063990000}"/>
    <cellStyle name="Normal 3 3 2 2 2 2 2 6" xfId="22837" xr:uid="{00000000-0005-0000-0000-000064990000}"/>
    <cellStyle name="Normal 3 3 2 2 2 2 2 6 2" xfId="47101" xr:uid="{00000000-0005-0000-0000-000065990000}"/>
    <cellStyle name="Normal 3 3 2 2 2 2 2 7" xfId="8727" xr:uid="{00000000-0005-0000-0000-000066990000}"/>
    <cellStyle name="Normal 3 3 2 2 2 2 2 7 2" xfId="33082" xr:uid="{00000000-0005-0000-0000-000067990000}"/>
    <cellStyle name="Normal 3 3 2 2 2 2 2 8" xfId="28114" xr:uid="{00000000-0005-0000-0000-000068990000}"/>
    <cellStyle name="Normal 3 3 2 2 2 2 3" xfId="3570" xr:uid="{00000000-0005-0000-0000-000069990000}"/>
    <cellStyle name="Normal 3 3 2 2 2 2 3 2" xfId="4961" xr:uid="{00000000-0005-0000-0000-00006A990000}"/>
    <cellStyle name="Normal 3 3 2 2 2 2 3 2 2" xfId="7244" xr:uid="{00000000-0005-0000-0000-00006B990000}"/>
    <cellStyle name="Normal 3 3 2 2 2 2 3 2 2 2" xfId="16994" xr:uid="{00000000-0005-0000-0000-00006C990000}"/>
    <cellStyle name="Normal 3 3 2 2 2 2 3 2 2 2 2" xfId="41261" xr:uid="{00000000-0005-0000-0000-00006D990000}"/>
    <cellStyle name="Normal 3 3 2 2 2 2 3 2 2 3" xfId="21730" xr:uid="{00000000-0005-0000-0000-00006E990000}"/>
    <cellStyle name="Normal 3 3 2 2 2 2 3 2 2 3 2" xfId="45994" xr:uid="{00000000-0005-0000-0000-00006F990000}"/>
    <cellStyle name="Normal 3 3 2 2 2 2 3 2 2 4" xfId="26463" xr:uid="{00000000-0005-0000-0000-000070990000}"/>
    <cellStyle name="Normal 3 3 2 2 2 2 3 2 2 4 2" xfId="50727" xr:uid="{00000000-0005-0000-0000-000071990000}"/>
    <cellStyle name="Normal 3 3 2 2 2 2 3 2 2 5" xfId="12435" xr:uid="{00000000-0005-0000-0000-000072990000}"/>
    <cellStyle name="Normal 3 3 2 2 2 2 3 2 2 5 2" xfId="36706" xr:uid="{00000000-0005-0000-0000-000073990000}"/>
    <cellStyle name="Normal 3 3 2 2 2 2 3 2 2 6" xfId="31740" xr:uid="{00000000-0005-0000-0000-000074990000}"/>
    <cellStyle name="Normal 3 3 2 2 2 2 3 2 3" xfId="14715" xr:uid="{00000000-0005-0000-0000-000075990000}"/>
    <cellStyle name="Normal 3 3 2 2 2 2 3 2 3 2" xfId="38983" xr:uid="{00000000-0005-0000-0000-000076990000}"/>
    <cellStyle name="Normal 3 3 2 2 2 2 3 2 4" xfId="19452" xr:uid="{00000000-0005-0000-0000-000077990000}"/>
    <cellStyle name="Normal 3 3 2 2 2 2 3 2 4 2" xfId="43716" xr:uid="{00000000-0005-0000-0000-000078990000}"/>
    <cellStyle name="Normal 3 3 2 2 2 2 3 2 5" xfId="24185" xr:uid="{00000000-0005-0000-0000-000079990000}"/>
    <cellStyle name="Normal 3 3 2 2 2 2 3 2 5 2" xfId="48449" xr:uid="{00000000-0005-0000-0000-00007A990000}"/>
    <cellStyle name="Normal 3 3 2 2 2 2 3 2 6" xfId="10159" xr:uid="{00000000-0005-0000-0000-00007B990000}"/>
    <cellStyle name="Normal 3 3 2 2 2 2 3 2 6 2" xfId="34430" xr:uid="{00000000-0005-0000-0000-00007C990000}"/>
    <cellStyle name="Normal 3 3 2 2 2 2 3 2 7" xfId="29462" xr:uid="{00000000-0005-0000-0000-00007D990000}"/>
    <cellStyle name="Normal 3 3 2 2 2 2 3 3" xfId="6078" xr:uid="{00000000-0005-0000-0000-00007E990000}"/>
    <cellStyle name="Normal 3 3 2 2 2 2 3 3 2" xfId="15828" xr:uid="{00000000-0005-0000-0000-00007F990000}"/>
    <cellStyle name="Normal 3 3 2 2 2 2 3 3 2 2" xfId="40095" xr:uid="{00000000-0005-0000-0000-000080990000}"/>
    <cellStyle name="Normal 3 3 2 2 2 2 3 3 3" xfId="20564" xr:uid="{00000000-0005-0000-0000-000081990000}"/>
    <cellStyle name="Normal 3 3 2 2 2 2 3 3 3 2" xfId="44828" xr:uid="{00000000-0005-0000-0000-000082990000}"/>
    <cellStyle name="Normal 3 3 2 2 2 2 3 3 4" xfId="25297" xr:uid="{00000000-0005-0000-0000-000083990000}"/>
    <cellStyle name="Normal 3 3 2 2 2 2 3 3 4 2" xfId="49561" xr:uid="{00000000-0005-0000-0000-000084990000}"/>
    <cellStyle name="Normal 3 3 2 2 2 2 3 3 5" xfId="11269" xr:uid="{00000000-0005-0000-0000-000085990000}"/>
    <cellStyle name="Normal 3 3 2 2 2 2 3 3 5 2" xfId="35540" xr:uid="{00000000-0005-0000-0000-000086990000}"/>
    <cellStyle name="Normal 3 3 2 2 2 2 3 3 6" xfId="30574" xr:uid="{00000000-0005-0000-0000-000087990000}"/>
    <cellStyle name="Normal 3 3 2 2 2 2 3 4" xfId="13549" xr:uid="{00000000-0005-0000-0000-000088990000}"/>
    <cellStyle name="Normal 3 3 2 2 2 2 3 4 2" xfId="37817" xr:uid="{00000000-0005-0000-0000-000089990000}"/>
    <cellStyle name="Normal 3 3 2 2 2 2 3 5" xfId="18286" xr:uid="{00000000-0005-0000-0000-00008A990000}"/>
    <cellStyle name="Normal 3 3 2 2 2 2 3 5 2" xfId="42550" xr:uid="{00000000-0005-0000-0000-00008B990000}"/>
    <cellStyle name="Normal 3 3 2 2 2 2 3 6" xfId="23019" xr:uid="{00000000-0005-0000-0000-00008C990000}"/>
    <cellStyle name="Normal 3 3 2 2 2 2 3 6 2" xfId="47283" xr:uid="{00000000-0005-0000-0000-00008D990000}"/>
    <cellStyle name="Normal 3 3 2 2 2 2 3 7" xfId="8993" xr:uid="{00000000-0005-0000-0000-00008E990000}"/>
    <cellStyle name="Normal 3 3 2 2 2 2 3 7 2" xfId="33264" xr:uid="{00000000-0005-0000-0000-00008F990000}"/>
    <cellStyle name="Normal 3 3 2 2 2 2 3 8" xfId="28296" xr:uid="{00000000-0005-0000-0000-000090990000}"/>
    <cellStyle name="Normal 3 3 2 2 2 2 4" xfId="4156" xr:uid="{00000000-0005-0000-0000-000091990000}"/>
    <cellStyle name="Normal 3 3 2 2 2 2 4 2" xfId="6664" xr:uid="{00000000-0005-0000-0000-000092990000}"/>
    <cellStyle name="Normal 3 3 2 2 2 2 4 2 2" xfId="16414" xr:uid="{00000000-0005-0000-0000-000093990000}"/>
    <cellStyle name="Normal 3 3 2 2 2 2 4 2 2 2" xfId="40681" xr:uid="{00000000-0005-0000-0000-000094990000}"/>
    <cellStyle name="Normal 3 3 2 2 2 2 4 2 3" xfId="21150" xr:uid="{00000000-0005-0000-0000-000095990000}"/>
    <cellStyle name="Normal 3 3 2 2 2 2 4 2 3 2" xfId="45414" xr:uid="{00000000-0005-0000-0000-000096990000}"/>
    <cellStyle name="Normal 3 3 2 2 2 2 4 2 4" xfId="25883" xr:uid="{00000000-0005-0000-0000-000097990000}"/>
    <cellStyle name="Normal 3 3 2 2 2 2 4 2 4 2" xfId="50147" xr:uid="{00000000-0005-0000-0000-000098990000}"/>
    <cellStyle name="Normal 3 3 2 2 2 2 4 2 5" xfId="11855" xr:uid="{00000000-0005-0000-0000-000099990000}"/>
    <cellStyle name="Normal 3 3 2 2 2 2 4 2 5 2" xfId="36126" xr:uid="{00000000-0005-0000-0000-00009A990000}"/>
    <cellStyle name="Normal 3 3 2 2 2 2 4 2 6" xfId="31160" xr:uid="{00000000-0005-0000-0000-00009B990000}"/>
    <cellStyle name="Normal 3 3 2 2 2 2 4 3" xfId="14135" xr:uid="{00000000-0005-0000-0000-00009C990000}"/>
    <cellStyle name="Normal 3 3 2 2 2 2 4 3 2" xfId="38403" xr:uid="{00000000-0005-0000-0000-00009D990000}"/>
    <cellStyle name="Normal 3 3 2 2 2 2 4 4" xfId="18872" xr:uid="{00000000-0005-0000-0000-00009E990000}"/>
    <cellStyle name="Normal 3 3 2 2 2 2 4 4 2" xfId="43136" xr:uid="{00000000-0005-0000-0000-00009F990000}"/>
    <cellStyle name="Normal 3 3 2 2 2 2 4 5" xfId="23605" xr:uid="{00000000-0005-0000-0000-0000A0990000}"/>
    <cellStyle name="Normal 3 3 2 2 2 2 4 5 2" xfId="47869" xr:uid="{00000000-0005-0000-0000-0000A1990000}"/>
    <cellStyle name="Normal 3 3 2 2 2 2 4 6" xfId="9579" xr:uid="{00000000-0005-0000-0000-0000A2990000}"/>
    <cellStyle name="Normal 3 3 2 2 2 2 4 6 2" xfId="33850" xr:uid="{00000000-0005-0000-0000-0000A3990000}"/>
    <cellStyle name="Normal 3 3 2 2 2 2 4 7" xfId="28882" xr:uid="{00000000-0005-0000-0000-0000A4990000}"/>
    <cellStyle name="Normal 3 3 2 2 2 2 5" xfId="5305" xr:uid="{00000000-0005-0000-0000-0000A5990000}"/>
    <cellStyle name="Normal 3 3 2 2 2 2 5 2" xfId="15056" xr:uid="{00000000-0005-0000-0000-0000A6990000}"/>
    <cellStyle name="Normal 3 3 2 2 2 2 5 2 2" xfId="39323" xr:uid="{00000000-0005-0000-0000-0000A7990000}"/>
    <cellStyle name="Normal 3 3 2 2 2 2 5 3" xfId="19792" xr:uid="{00000000-0005-0000-0000-0000A8990000}"/>
    <cellStyle name="Normal 3 3 2 2 2 2 5 3 2" xfId="44056" xr:uid="{00000000-0005-0000-0000-0000A9990000}"/>
    <cellStyle name="Normal 3 3 2 2 2 2 5 4" xfId="24525" xr:uid="{00000000-0005-0000-0000-0000AA990000}"/>
    <cellStyle name="Normal 3 3 2 2 2 2 5 4 2" xfId="48789" xr:uid="{00000000-0005-0000-0000-0000AB990000}"/>
    <cellStyle name="Normal 3 3 2 2 2 2 5 5" xfId="10497" xr:uid="{00000000-0005-0000-0000-0000AC990000}"/>
    <cellStyle name="Normal 3 3 2 2 2 2 5 5 2" xfId="34768" xr:uid="{00000000-0005-0000-0000-0000AD990000}"/>
    <cellStyle name="Normal 3 3 2 2 2 2 5 6" xfId="29802" xr:uid="{00000000-0005-0000-0000-0000AE990000}"/>
    <cellStyle name="Normal 3 3 2 2 2 2 6" xfId="7423" xr:uid="{00000000-0005-0000-0000-0000AF990000}"/>
    <cellStyle name="Normal 3 3 2 2 2 2 6 2" xfId="21909" xr:uid="{00000000-0005-0000-0000-0000B0990000}"/>
    <cellStyle name="Normal 3 3 2 2 2 2 6 2 2" xfId="46173" xr:uid="{00000000-0005-0000-0000-0000B1990000}"/>
    <cellStyle name="Normal 3 3 2 2 2 2 6 3" xfId="26642" xr:uid="{00000000-0005-0000-0000-0000B2990000}"/>
    <cellStyle name="Normal 3 3 2 2 2 2 6 3 2" xfId="50906" xr:uid="{00000000-0005-0000-0000-0000B3990000}"/>
    <cellStyle name="Normal 3 3 2 2 2 2 6 4" xfId="17173" xr:uid="{00000000-0005-0000-0000-0000B4990000}"/>
    <cellStyle name="Normal 3 3 2 2 2 2 6 4 2" xfId="41440" xr:uid="{00000000-0005-0000-0000-0000B5990000}"/>
    <cellStyle name="Normal 3 3 2 2 2 2 6 5" xfId="31919" xr:uid="{00000000-0005-0000-0000-0000B6990000}"/>
    <cellStyle name="Normal 3 3 2 2 2 2 7" xfId="7602" xr:uid="{00000000-0005-0000-0000-0000B7990000}"/>
    <cellStyle name="Normal 3 3 2 2 2 2 7 2" xfId="26821" xr:uid="{00000000-0005-0000-0000-0000B8990000}"/>
    <cellStyle name="Normal 3 3 2 2 2 2 7 2 2" xfId="51085" xr:uid="{00000000-0005-0000-0000-0000B9990000}"/>
    <cellStyle name="Normal 3 3 2 2 2 2 7 3" xfId="12776" xr:uid="{00000000-0005-0000-0000-0000BA990000}"/>
    <cellStyle name="Normal 3 3 2 2 2 2 7 3 2" xfId="37045" xr:uid="{00000000-0005-0000-0000-0000BB990000}"/>
    <cellStyle name="Normal 3 3 2 2 2 2 7 4" xfId="32098" xr:uid="{00000000-0005-0000-0000-0000BC990000}"/>
    <cellStyle name="Normal 3 3 2 2 2 2 8" xfId="17514" xr:uid="{00000000-0005-0000-0000-0000BD990000}"/>
    <cellStyle name="Normal 3 3 2 2 2 2 8 2" xfId="41778" xr:uid="{00000000-0005-0000-0000-0000BE990000}"/>
    <cellStyle name="Normal 3 3 2 2 2 2 9" xfId="22247" xr:uid="{00000000-0005-0000-0000-0000BF990000}"/>
    <cellStyle name="Normal 3 3 2 2 2 2 9 2" xfId="46511" xr:uid="{00000000-0005-0000-0000-0000C0990000}"/>
    <cellStyle name="Normal 3 3 2 2 2 3" xfId="2975" xr:uid="{00000000-0005-0000-0000-0000C1990000}"/>
    <cellStyle name="Normal 3 3 2 2 2 3 2" xfId="4694" xr:uid="{00000000-0005-0000-0000-0000C2990000}"/>
    <cellStyle name="Normal 3 3 2 2 2 3 2 2" xfId="7061" xr:uid="{00000000-0005-0000-0000-0000C3990000}"/>
    <cellStyle name="Normal 3 3 2 2 2 3 2 2 2" xfId="16811" xr:uid="{00000000-0005-0000-0000-0000C4990000}"/>
    <cellStyle name="Normal 3 3 2 2 2 3 2 2 2 2" xfId="41078" xr:uid="{00000000-0005-0000-0000-0000C5990000}"/>
    <cellStyle name="Normal 3 3 2 2 2 3 2 2 3" xfId="21547" xr:uid="{00000000-0005-0000-0000-0000C6990000}"/>
    <cellStyle name="Normal 3 3 2 2 2 3 2 2 3 2" xfId="45811" xr:uid="{00000000-0005-0000-0000-0000C7990000}"/>
    <cellStyle name="Normal 3 3 2 2 2 3 2 2 4" xfId="26280" xr:uid="{00000000-0005-0000-0000-0000C8990000}"/>
    <cellStyle name="Normal 3 3 2 2 2 3 2 2 4 2" xfId="50544" xr:uid="{00000000-0005-0000-0000-0000C9990000}"/>
    <cellStyle name="Normal 3 3 2 2 2 3 2 2 5" xfId="12252" xr:uid="{00000000-0005-0000-0000-0000CA990000}"/>
    <cellStyle name="Normal 3 3 2 2 2 3 2 2 5 2" xfId="36523" xr:uid="{00000000-0005-0000-0000-0000CB990000}"/>
    <cellStyle name="Normal 3 3 2 2 2 3 2 2 6" xfId="31557" xr:uid="{00000000-0005-0000-0000-0000CC990000}"/>
    <cellStyle name="Normal 3 3 2 2 2 3 2 3" xfId="14532" xr:uid="{00000000-0005-0000-0000-0000CD990000}"/>
    <cellStyle name="Normal 3 3 2 2 2 3 2 3 2" xfId="38800" xr:uid="{00000000-0005-0000-0000-0000CE990000}"/>
    <cellStyle name="Normal 3 3 2 2 2 3 2 4" xfId="19269" xr:uid="{00000000-0005-0000-0000-0000CF990000}"/>
    <cellStyle name="Normal 3 3 2 2 2 3 2 4 2" xfId="43533" xr:uid="{00000000-0005-0000-0000-0000D0990000}"/>
    <cellStyle name="Normal 3 3 2 2 2 3 2 5" xfId="24002" xr:uid="{00000000-0005-0000-0000-0000D1990000}"/>
    <cellStyle name="Normal 3 3 2 2 2 3 2 5 2" xfId="48266" xr:uid="{00000000-0005-0000-0000-0000D2990000}"/>
    <cellStyle name="Normal 3 3 2 2 2 3 2 6" xfId="9976" xr:uid="{00000000-0005-0000-0000-0000D3990000}"/>
    <cellStyle name="Normal 3 3 2 2 2 3 2 6 2" xfId="34247" xr:uid="{00000000-0005-0000-0000-0000D4990000}"/>
    <cellStyle name="Normal 3 3 2 2 2 3 2 7" xfId="29279" xr:uid="{00000000-0005-0000-0000-0000D5990000}"/>
    <cellStyle name="Normal 3 3 2 2 2 3 3" xfId="5895" xr:uid="{00000000-0005-0000-0000-0000D6990000}"/>
    <cellStyle name="Normal 3 3 2 2 2 3 3 2" xfId="15645" xr:uid="{00000000-0005-0000-0000-0000D7990000}"/>
    <cellStyle name="Normal 3 3 2 2 2 3 3 2 2" xfId="39912" xr:uid="{00000000-0005-0000-0000-0000D8990000}"/>
    <cellStyle name="Normal 3 3 2 2 2 3 3 3" xfId="20381" xr:uid="{00000000-0005-0000-0000-0000D9990000}"/>
    <cellStyle name="Normal 3 3 2 2 2 3 3 3 2" xfId="44645" xr:uid="{00000000-0005-0000-0000-0000DA990000}"/>
    <cellStyle name="Normal 3 3 2 2 2 3 3 4" xfId="25114" xr:uid="{00000000-0005-0000-0000-0000DB990000}"/>
    <cellStyle name="Normal 3 3 2 2 2 3 3 4 2" xfId="49378" xr:uid="{00000000-0005-0000-0000-0000DC990000}"/>
    <cellStyle name="Normal 3 3 2 2 2 3 3 5" xfId="11086" xr:uid="{00000000-0005-0000-0000-0000DD990000}"/>
    <cellStyle name="Normal 3 3 2 2 2 3 3 5 2" xfId="35357" xr:uid="{00000000-0005-0000-0000-0000DE990000}"/>
    <cellStyle name="Normal 3 3 2 2 2 3 3 6" xfId="30391" xr:uid="{00000000-0005-0000-0000-0000DF990000}"/>
    <cellStyle name="Normal 3 3 2 2 2 3 4" xfId="13365" xr:uid="{00000000-0005-0000-0000-0000E0990000}"/>
    <cellStyle name="Normal 3 3 2 2 2 3 4 2" xfId="37634" xr:uid="{00000000-0005-0000-0000-0000E1990000}"/>
    <cellStyle name="Normal 3 3 2 2 2 3 5" xfId="18103" xr:uid="{00000000-0005-0000-0000-0000E2990000}"/>
    <cellStyle name="Normal 3 3 2 2 2 3 5 2" xfId="42367" xr:uid="{00000000-0005-0000-0000-0000E3990000}"/>
    <cellStyle name="Normal 3 3 2 2 2 3 6" xfId="22836" xr:uid="{00000000-0005-0000-0000-0000E4990000}"/>
    <cellStyle name="Normal 3 3 2 2 2 3 6 2" xfId="47100" xr:uid="{00000000-0005-0000-0000-0000E5990000}"/>
    <cellStyle name="Normal 3 3 2 2 2 3 7" xfId="8726" xr:uid="{00000000-0005-0000-0000-0000E6990000}"/>
    <cellStyle name="Normal 3 3 2 2 2 3 7 2" xfId="33081" xr:uid="{00000000-0005-0000-0000-0000E7990000}"/>
    <cellStyle name="Normal 3 3 2 2 2 3 8" xfId="28113" xr:uid="{00000000-0005-0000-0000-0000E8990000}"/>
    <cellStyle name="Normal 3 3 2 2 2 4" xfId="3569" xr:uid="{00000000-0005-0000-0000-0000E9990000}"/>
    <cellStyle name="Normal 3 3 2 2 2 4 2" xfId="4960" xr:uid="{00000000-0005-0000-0000-0000EA990000}"/>
    <cellStyle name="Normal 3 3 2 2 2 4 2 2" xfId="7243" xr:uid="{00000000-0005-0000-0000-0000EB990000}"/>
    <cellStyle name="Normal 3 3 2 2 2 4 2 2 2" xfId="16993" xr:uid="{00000000-0005-0000-0000-0000EC990000}"/>
    <cellStyle name="Normal 3 3 2 2 2 4 2 2 2 2" xfId="41260" xr:uid="{00000000-0005-0000-0000-0000ED990000}"/>
    <cellStyle name="Normal 3 3 2 2 2 4 2 2 3" xfId="21729" xr:uid="{00000000-0005-0000-0000-0000EE990000}"/>
    <cellStyle name="Normal 3 3 2 2 2 4 2 2 3 2" xfId="45993" xr:uid="{00000000-0005-0000-0000-0000EF990000}"/>
    <cellStyle name="Normal 3 3 2 2 2 4 2 2 4" xfId="26462" xr:uid="{00000000-0005-0000-0000-0000F0990000}"/>
    <cellStyle name="Normal 3 3 2 2 2 4 2 2 4 2" xfId="50726" xr:uid="{00000000-0005-0000-0000-0000F1990000}"/>
    <cellStyle name="Normal 3 3 2 2 2 4 2 2 5" xfId="12434" xr:uid="{00000000-0005-0000-0000-0000F2990000}"/>
    <cellStyle name="Normal 3 3 2 2 2 4 2 2 5 2" xfId="36705" xr:uid="{00000000-0005-0000-0000-0000F3990000}"/>
    <cellStyle name="Normal 3 3 2 2 2 4 2 2 6" xfId="31739" xr:uid="{00000000-0005-0000-0000-0000F4990000}"/>
    <cellStyle name="Normal 3 3 2 2 2 4 2 3" xfId="14714" xr:uid="{00000000-0005-0000-0000-0000F5990000}"/>
    <cellStyle name="Normal 3 3 2 2 2 4 2 3 2" xfId="38982" xr:uid="{00000000-0005-0000-0000-0000F6990000}"/>
    <cellStyle name="Normal 3 3 2 2 2 4 2 4" xfId="19451" xr:uid="{00000000-0005-0000-0000-0000F7990000}"/>
    <cellStyle name="Normal 3 3 2 2 2 4 2 4 2" xfId="43715" xr:uid="{00000000-0005-0000-0000-0000F8990000}"/>
    <cellStyle name="Normal 3 3 2 2 2 4 2 5" xfId="24184" xr:uid="{00000000-0005-0000-0000-0000F9990000}"/>
    <cellStyle name="Normal 3 3 2 2 2 4 2 5 2" xfId="48448" xr:uid="{00000000-0005-0000-0000-0000FA990000}"/>
    <cellStyle name="Normal 3 3 2 2 2 4 2 6" xfId="10158" xr:uid="{00000000-0005-0000-0000-0000FB990000}"/>
    <cellStyle name="Normal 3 3 2 2 2 4 2 6 2" xfId="34429" xr:uid="{00000000-0005-0000-0000-0000FC990000}"/>
    <cellStyle name="Normal 3 3 2 2 2 4 2 7" xfId="29461" xr:uid="{00000000-0005-0000-0000-0000FD990000}"/>
    <cellStyle name="Normal 3 3 2 2 2 4 3" xfId="6077" xr:uid="{00000000-0005-0000-0000-0000FE990000}"/>
    <cellStyle name="Normal 3 3 2 2 2 4 3 2" xfId="15827" xr:uid="{00000000-0005-0000-0000-0000FF990000}"/>
    <cellStyle name="Normal 3 3 2 2 2 4 3 2 2" xfId="40094" xr:uid="{00000000-0005-0000-0000-0000009A0000}"/>
    <cellStyle name="Normal 3 3 2 2 2 4 3 3" xfId="20563" xr:uid="{00000000-0005-0000-0000-0000019A0000}"/>
    <cellStyle name="Normal 3 3 2 2 2 4 3 3 2" xfId="44827" xr:uid="{00000000-0005-0000-0000-0000029A0000}"/>
    <cellStyle name="Normal 3 3 2 2 2 4 3 4" xfId="25296" xr:uid="{00000000-0005-0000-0000-0000039A0000}"/>
    <cellStyle name="Normal 3 3 2 2 2 4 3 4 2" xfId="49560" xr:uid="{00000000-0005-0000-0000-0000049A0000}"/>
    <cellStyle name="Normal 3 3 2 2 2 4 3 5" xfId="11268" xr:uid="{00000000-0005-0000-0000-0000059A0000}"/>
    <cellStyle name="Normal 3 3 2 2 2 4 3 5 2" xfId="35539" xr:uid="{00000000-0005-0000-0000-0000069A0000}"/>
    <cellStyle name="Normal 3 3 2 2 2 4 3 6" xfId="30573" xr:uid="{00000000-0005-0000-0000-0000079A0000}"/>
    <cellStyle name="Normal 3 3 2 2 2 4 4" xfId="13548" xr:uid="{00000000-0005-0000-0000-0000089A0000}"/>
    <cellStyle name="Normal 3 3 2 2 2 4 4 2" xfId="37816" xr:uid="{00000000-0005-0000-0000-0000099A0000}"/>
    <cellStyle name="Normal 3 3 2 2 2 4 5" xfId="18285" xr:uid="{00000000-0005-0000-0000-00000A9A0000}"/>
    <cellStyle name="Normal 3 3 2 2 2 4 5 2" xfId="42549" xr:uid="{00000000-0005-0000-0000-00000B9A0000}"/>
    <cellStyle name="Normal 3 3 2 2 2 4 6" xfId="23018" xr:uid="{00000000-0005-0000-0000-00000C9A0000}"/>
    <cellStyle name="Normal 3 3 2 2 2 4 6 2" xfId="47282" xr:uid="{00000000-0005-0000-0000-00000D9A0000}"/>
    <cellStyle name="Normal 3 3 2 2 2 4 7" xfId="8992" xr:uid="{00000000-0005-0000-0000-00000E9A0000}"/>
    <cellStyle name="Normal 3 3 2 2 2 4 7 2" xfId="33263" xr:uid="{00000000-0005-0000-0000-00000F9A0000}"/>
    <cellStyle name="Normal 3 3 2 2 2 4 8" xfId="28295" xr:uid="{00000000-0005-0000-0000-0000109A0000}"/>
    <cellStyle name="Normal 3 3 2 2 2 5" xfId="4155" xr:uid="{00000000-0005-0000-0000-0000119A0000}"/>
    <cellStyle name="Normal 3 3 2 2 2 5 2" xfId="6663" xr:uid="{00000000-0005-0000-0000-0000129A0000}"/>
    <cellStyle name="Normal 3 3 2 2 2 5 2 2" xfId="16413" xr:uid="{00000000-0005-0000-0000-0000139A0000}"/>
    <cellStyle name="Normal 3 3 2 2 2 5 2 2 2" xfId="40680" xr:uid="{00000000-0005-0000-0000-0000149A0000}"/>
    <cellStyle name="Normal 3 3 2 2 2 5 2 3" xfId="21149" xr:uid="{00000000-0005-0000-0000-0000159A0000}"/>
    <cellStyle name="Normal 3 3 2 2 2 5 2 3 2" xfId="45413" xr:uid="{00000000-0005-0000-0000-0000169A0000}"/>
    <cellStyle name="Normal 3 3 2 2 2 5 2 4" xfId="25882" xr:uid="{00000000-0005-0000-0000-0000179A0000}"/>
    <cellStyle name="Normal 3 3 2 2 2 5 2 4 2" xfId="50146" xr:uid="{00000000-0005-0000-0000-0000189A0000}"/>
    <cellStyle name="Normal 3 3 2 2 2 5 2 5" xfId="11854" xr:uid="{00000000-0005-0000-0000-0000199A0000}"/>
    <cellStyle name="Normal 3 3 2 2 2 5 2 5 2" xfId="36125" xr:uid="{00000000-0005-0000-0000-00001A9A0000}"/>
    <cellStyle name="Normal 3 3 2 2 2 5 2 6" xfId="31159" xr:uid="{00000000-0005-0000-0000-00001B9A0000}"/>
    <cellStyle name="Normal 3 3 2 2 2 5 3" xfId="14134" xr:uid="{00000000-0005-0000-0000-00001C9A0000}"/>
    <cellStyle name="Normal 3 3 2 2 2 5 3 2" xfId="38402" xr:uid="{00000000-0005-0000-0000-00001D9A0000}"/>
    <cellStyle name="Normal 3 3 2 2 2 5 4" xfId="18871" xr:uid="{00000000-0005-0000-0000-00001E9A0000}"/>
    <cellStyle name="Normal 3 3 2 2 2 5 4 2" xfId="43135" xr:uid="{00000000-0005-0000-0000-00001F9A0000}"/>
    <cellStyle name="Normal 3 3 2 2 2 5 5" xfId="23604" xr:uid="{00000000-0005-0000-0000-0000209A0000}"/>
    <cellStyle name="Normal 3 3 2 2 2 5 5 2" xfId="47868" xr:uid="{00000000-0005-0000-0000-0000219A0000}"/>
    <cellStyle name="Normal 3 3 2 2 2 5 6" xfId="9578" xr:uid="{00000000-0005-0000-0000-0000229A0000}"/>
    <cellStyle name="Normal 3 3 2 2 2 5 6 2" xfId="33849" xr:uid="{00000000-0005-0000-0000-0000239A0000}"/>
    <cellStyle name="Normal 3 3 2 2 2 5 7" xfId="28881" xr:uid="{00000000-0005-0000-0000-0000249A0000}"/>
    <cellStyle name="Normal 3 3 2 2 2 6" xfId="5304" xr:uid="{00000000-0005-0000-0000-0000259A0000}"/>
    <cellStyle name="Normal 3 3 2 2 2 6 2" xfId="15055" xr:uid="{00000000-0005-0000-0000-0000269A0000}"/>
    <cellStyle name="Normal 3 3 2 2 2 6 2 2" xfId="39322" xr:uid="{00000000-0005-0000-0000-0000279A0000}"/>
    <cellStyle name="Normal 3 3 2 2 2 6 3" xfId="19791" xr:uid="{00000000-0005-0000-0000-0000289A0000}"/>
    <cellStyle name="Normal 3 3 2 2 2 6 3 2" xfId="44055" xr:uid="{00000000-0005-0000-0000-0000299A0000}"/>
    <cellStyle name="Normal 3 3 2 2 2 6 4" xfId="24524" xr:uid="{00000000-0005-0000-0000-00002A9A0000}"/>
    <cellStyle name="Normal 3 3 2 2 2 6 4 2" xfId="48788" xr:uid="{00000000-0005-0000-0000-00002B9A0000}"/>
    <cellStyle name="Normal 3 3 2 2 2 6 5" xfId="10496" xr:uid="{00000000-0005-0000-0000-00002C9A0000}"/>
    <cellStyle name="Normal 3 3 2 2 2 6 5 2" xfId="34767" xr:uid="{00000000-0005-0000-0000-00002D9A0000}"/>
    <cellStyle name="Normal 3 3 2 2 2 6 6" xfId="29801" xr:uid="{00000000-0005-0000-0000-00002E9A0000}"/>
    <cellStyle name="Normal 3 3 2 2 2 7" xfId="7422" xr:uid="{00000000-0005-0000-0000-00002F9A0000}"/>
    <cellStyle name="Normal 3 3 2 2 2 7 2" xfId="21908" xr:uid="{00000000-0005-0000-0000-0000309A0000}"/>
    <cellStyle name="Normal 3 3 2 2 2 7 2 2" xfId="46172" xr:uid="{00000000-0005-0000-0000-0000319A0000}"/>
    <cellStyle name="Normal 3 3 2 2 2 7 3" xfId="26641" xr:uid="{00000000-0005-0000-0000-0000329A0000}"/>
    <cellStyle name="Normal 3 3 2 2 2 7 3 2" xfId="50905" xr:uid="{00000000-0005-0000-0000-0000339A0000}"/>
    <cellStyle name="Normal 3 3 2 2 2 7 4" xfId="17172" xr:uid="{00000000-0005-0000-0000-0000349A0000}"/>
    <cellStyle name="Normal 3 3 2 2 2 7 4 2" xfId="41439" xr:uid="{00000000-0005-0000-0000-0000359A0000}"/>
    <cellStyle name="Normal 3 3 2 2 2 7 5" xfId="31918" xr:uid="{00000000-0005-0000-0000-0000369A0000}"/>
    <cellStyle name="Normal 3 3 2 2 2 8" xfId="7601" xr:uid="{00000000-0005-0000-0000-0000379A0000}"/>
    <cellStyle name="Normal 3 3 2 2 2 8 2" xfId="26820" xr:uid="{00000000-0005-0000-0000-0000389A0000}"/>
    <cellStyle name="Normal 3 3 2 2 2 8 2 2" xfId="51084" xr:uid="{00000000-0005-0000-0000-0000399A0000}"/>
    <cellStyle name="Normal 3 3 2 2 2 8 3" xfId="12775" xr:uid="{00000000-0005-0000-0000-00003A9A0000}"/>
    <cellStyle name="Normal 3 3 2 2 2 8 3 2" xfId="37044" xr:uid="{00000000-0005-0000-0000-00003B9A0000}"/>
    <cellStyle name="Normal 3 3 2 2 2 8 4" xfId="32097" xr:uid="{00000000-0005-0000-0000-00003C9A0000}"/>
    <cellStyle name="Normal 3 3 2 2 2 9" xfId="17513" xr:uid="{00000000-0005-0000-0000-00003D9A0000}"/>
    <cellStyle name="Normal 3 3 2 2 2 9 2" xfId="41777" xr:uid="{00000000-0005-0000-0000-00003E9A0000}"/>
    <cellStyle name="Normal 3 3 2 2 2_BALANZA DE COMPROBACIÓN" xfId="1456" xr:uid="{00000000-0005-0000-0000-00003F9A0000}"/>
    <cellStyle name="Normal 3 3 2 2 3" xfId="1457" xr:uid="{00000000-0005-0000-0000-0000409A0000}"/>
    <cellStyle name="Normal 3 3 2 2 3 10" xfId="22248" xr:uid="{00000000-0005-0000-0000-0000419A0000}"/>
    <cellStyle name="Normal 3 3 2 2 3 10 2" xfId="46512" xr:uid="{00000000-0005-0000-0000-0000429A0000}"/>
    <cellStyle name="Normal 3 3 2 2 3 11" xfId="8189" xr:uid="{00000000-0005-0000-0000-0000439A0000}"/>
    <cellStyle name="Normal 3 3 2 2 3 11 2" xfId="32685" xr:uid="{00000000-0005-0000-0000-0000449A0000}"/>
    <cellStyle name="Normal 3 3 2 2 3 12" xfId="27001" xr:uid="{00000000-0005-0000-0000-0000459A0000}"/>
    <cellStyle name="Normal 3 3 2 2 3 12 2" xfId="51265" xr:uid="{00000000-0005-0000-0000-0000469A0000}"/>
    <cellStyle name="Normal 3 3 2 2 3 13" xfId="27181" xr:uid="{00000000-0005-0000-0000-0000479A0000}"/>
    <cellStyle name="Normal 3 3 2 2 3 13 2" xfId="51444" xr:uid="{00000000-0005-0000-0000-0000489A0000}"/>
    <cellStyle name="Normal 3 3 2 2 3 14" xfId="27523" xr:uid="{00000000-0005-0000-0000-0000499A0000}"/>
    <cellStyle name="Normal 3 3 2 2 3 2" xfId="1458" xr:uid="{00000000-0005-0000-0000-00004A9A0000}"/>
    <cellStyle name="Normal 3 3 2 2 3 2 10" xfId="8190" xr:uid="{00000000-0005-0000-0000-00004B9A0000}"/>
    <cellStyle name="Normal 3 3 2 2 3 2 10 2" xfId="32686" xr:uid="{00000000-0005-0000-0000-00004C9A0000}"/>
    <cellStyle name="Normal 3 3 2 2 3 2 11" xfId="27002" xr:uid="{00000000-0005-0000-0000-00004D9A0000}"/>
    <cellStyle name="Normal 3 3 2 2 3 2 11 2" xfId="51266" xr:uid="{00000000-0005-0000-0000-00004E9A0000}"/>
    <cellStyle name="Normal 3 3 2 2 3 2 12" xfId="27182" xr:uid="{00000000-0005-0000-0000-00004F9A0000}"/>
    <cellStyle name="Normal 3 3 2 2 3 2 12 2" xfId="51445" xr:uid="{00000000-0005-0000-0000-0000509A0000}"/>
    <cellStyle name="Normal 3 3 2 2 3 2 13" xfId="27524" xr:uid="{00000000-0005-0000-0000-0000519A0000}"/>
    <cellStyle name="Normal 3 3 2 2 3 2 2" xfId="2978" xr:uid="{00000000-0005-0000-0000-0000529A0000}"/>
    <cellStyle name="Normal 3 3 2 2 3 2 2 2" xfId="4697" xr:uid="{00000000-0005-0000-0000-0000539A0000}"/>
    <cellStyle name="Normal 3 3 2 2 3 2 2 2 2" xfId="7064" xr:uid="{00000000-0005-0000-0000-0000549A0000}"/>
    <cellStyle name="Normal 3 3 2 2 3 2 2 2 2 2" xfId="16814" xr:uid="{00000000-0005-0000-0000-0000559A0000}"/>
    <cellStyle name="Normal 3 3 2 2 3 2 2 2 2 2 2" xfId="41081" xr:uid="{00000000-0005-0000-0000-0000569A0000}"/>
    <cellStyle name="Normal 3 3 2 2 3 2 2 2 2 3" xfId="21550" xr:uid="{00000000-0005-0000-0000-0000579A0000}"/>
    <cellStyle name="Normal 3 3 2 2 3 2 2 2 2 3 2" xfId="45814" xr:uid="{00000000-0005-0000-0000-0000589A0000}"/>
    <cellStyle name="Normal 3 3 2 2 3 2 2 2 2 4" xfId="26283" xr:uid="{00000000-0005-0000-0000-0000599A0000}"/>
    <cellStyle name="Normal 3 3 2 2 3 2 2 2 2 4 2" xfId="50547" xr:uid="{00000000-0005-0000-0000-00005A9A0000}"/>
    <cellStyle name="Normal 3 3 2 2 3 2 2 2 2 5" xfId="12255" xr:uid="{00000000-0005-0000-0000-00005B9A0000}"/>
    <cellStyle name="Normal 3 3 2 2 3 2 2 2 2 5 2" xfId="36526" xr:uid="{00000000-0005-0000-0000-00005C9A0000}"/>
    <cellStyle name="Normal 3 3 2 2 3 2 2 2 2 6" xfId="31560" xr:uid="{00000000-0005-0000-0000-00005D9A0000}"/>
    <cellStyle name="Normal 3 3 2 2 3 2 2 2 3" xfId="14535" xr:uid="{00000000-0005-0000-0000-00005E9A0000}"/>
    <cellStyle name="Normal 3 3 2 2 3 2 2 2 3 2" xfId="38803" xr:uid="{00000000-0005-0000-0000-00005F9A0000}"/>
    <cellStyle name="Normal 3 3 2 2 3 2 2 2 4" xfId="19272" xr:uid="{00000000-0005-0000-0000-0000609A0000}"/>
    <cellStyle name="Normal 3 3 2 2 3 2 2 2 4 2" xfId="43536" xr:uid="{00000000-0005-0000-0000-0000619A0000}"/>
    <cellStyle name="Normal 3 3 2 2 3 2 2 2 5" xfId="24005" xr:uid="{00000000-0005-0000-0000-0000629A0000}"/>
    <cellStyle name="Normal 3 3 2 2 3 2 2 2 5 2" xfId="48269" xr:uid="{00000000-0005-0000-0000-0000639A0000}"/>
    <cellStyle name="Normal 3 3 2 2 3 2 2 2 6" xfId="9979" xr:uid="{00000000-0005-0000-0000-0000649A0000}"/>
    <cellStyle name="Normal 3 3 2 2 3 2 2 2 6 2" xfId="34250" xr:uid="{00000000-0005-0000-0000-0000659A0000}"/>
    <cellStyle name="Normal 3 3 2 2 3 2 2 2 7" xfId="29282" xr:uid="{00000000-0005-0000-0000-0000669A0000}"/>
    <cellStyle name="Normal 3 3 2 2 3 2 2 3" xfId="5898" xr:uid="{00000000-0005-0000-0000-0000679A0000}"/>
    <cellStyle name="Normal 3 3 2 2 3 2 2 3 2" xfId="15648" xr:uid="{00000000-0005-0000-0000-0000689A0000}"/>
    <cellStyle name="Normal 3 3 2 2 3 2 2 3 2 2" xfId="39915" xr:uid="{00000000-0005-0000-0000-0000699A0000}"/>
    <cellStyle name="Normal 3 3 2 2 3 2 2 3 3" xfId="20384" xr:uid="{00000000-0005-0000-0000-00006A9A0000}"/>
    <cellStyle name="Normal 3 3 2 2 3 2 2 3 3 2" xfId="44648" xr:uid="{00000000-0005-0000-0000-00006B9A0000}"/>
    <cellStyle name="Normal 3 3 2 2 3 2 2 3 4" xfId="25117" xr:uid="{00000000-0005-0000-0000-00006C9A0000}"/>
    <cellStyle name="Normal 3 3 2 2 3 2 2 3 4 2" xfId="49381" xr:uid="{00000000-0005-0000-0000-00006D9A0000}"/>
    <cellStyle name="Normal 3 3 2 2 3 2 2 3 5" xfId="11089" xr:uid="{00000000-0005-0000-0000-00006E9A0000}"/>
    <cellStyle name="Normal 3 3 2 2 3 2 2 3 5 2" xfId="35360" xr:uid="{00000000-0005-0000-0000-00006F9A0000}"/>
    <cellStyle name="Normal 3 3 2 2 3 2 2 3 6" xfId="30394" xr:uid="{00000000-0005-0000-0000-0000709A0000}"/>
    <cellStyle name="Normal 3 3 2 2 3 2 2 4" xfId="13368" xr:uid="{00000000-0005-0000-0000-0000719A0000}"/>
    <cellStyle name="Normal 3 3 2 2 3 2 2 4 2" xfId="37637" xr:uid="{00000000-0005-0000-0000-0000729A0000}"/>
    <cellStyle name="Normal 3 3 2 2 3 2 2 5" xfId="18106" xr:uid="{00000000-0005-0000-0000-0000739A0000}"/>
    <cellStyle name="Normal 3 3 2 2 3 2 2 5 2" xfId="42370" xr:uid="{00000000-0005-0000-0000-0000749A0000}"/>
    <cellStyle name="Normal 3 3 2 2 3 2 2 6" xfId="22839" xr:uid="{00000000-0005-0000-0000-0000759A0000}"/>
    <cellStyle name="Normal 3 3 2 2 3 2 2 6 2" xfId="47103" xr:uid="{00000000-0005-0000-0000-0000769A0000}"/>
    <cellStyle name="Normal 3 3 2 2 3 2 2 7" xfId="8729" xr:uid="{00000000-0005-0000-0000-0000779A0000}"/>
    <cellStyle name="Normal 3 3 2 2 3 2 2 7 2" xfId="33084" xr:uid="{00000000-0005-0000-0000-0000789A0000}"/>
    <cellStyle name="Normal 3 3 2 2 3 2 2 8" xfId="28116" xr:uid="{00000000-0005-0000-0000-0000799A0000}"/>
    <cellStyle name="Normal 3 3 2 2 3 2 3" xfId="3572" xr:uid="{00000000-0005-0000-0000-00007A9A0000}"/>
    <cellStyle name="Normal 3 3 2 2 3 2 3 2" xfId="4963" xr:uid="{00000000-0005-0000-0000-00007B9A0000}"/>
    <cellStyle name="Normal 3 3 2 2 3 2 3 2 2" xfId="7246" xr:uid="{00000000-0005-0000-0000-00007C9A0000}"/>
    <cellStyle name="Normal 3 3 2 2 3 2 3 2 2 2" xfId="16996" xr:uid="{00000000-0005-0000-0000-00007D9A0000}"/>
    <cellStyle name="Normal 3 3 2 2 3 2 3 2 2 2 2" xfId="41263" xr:uid="{00000000-0005-0000-0000-00007E9A0000}"/>
    <cellStyle name="Normal 3 3 2 2 3 2 3 2 2 3" xfId="21732" xr:uid="{00000000-0005-0000-0000-00007F9A0000}"/>
    <cellStyle name="Normal 3 3 2 2 3 2 3 2 2 3 2" xfId="45996" xr:uid="{00000000-0005-0000-0000-0000809A0000}"/>
    <cellStyle name="Normal 3 3 2 2 3 2 3 2 2 4" xfId="26465" xr:uid="{00000000-0005-0000-0000-0000819A0000}"/>
    <cellStyle name="Normal 3 3 2 2 3 2 3 2 2 4 2" xfId="50729" xr:uid="{00000000-0005-0000-0000-0000829A0000}"/>
    <cellStyle name="Normal 3 3 2 2 3 2 3 2 2 5" xfId="12437" xr:uid="{00000000-0005-0000-0000-0000839A0000}"/>
    <cellStyle name="Normal 3 3 2 2 3 2 3 2 2 5 2" xfId="36708" xr:uid="{00000000-0005-0000-0000-0000849A0000}"/>
    <cellStyle name="Normal 3 3 2 2 3 2 3 2 2 6" xfId="31742" xr:uid="{00000000-0005-0000-0000-0000859A0000}"/>
    <cellStyle name="Normal 3 3 2 2 3 2 3 2 3" xfId="14717" xr:uid="{00000000-0005-0000-0000-0000869A0000}"/>
    <cellStyle name="Normal 3 3 2 2 3 2 3 2 3 2" xfId="38985" xr:uid="{00000000-0005-0000-0000-0000879A0000}"/>
    <cellStyle name="Normal 3 3 2 2 3 2 3 2 4" xfId="19454" xr:uid="{00000000-0005-0000-0000-0000889A0000}"/>
    <cellStyle name="Normal 3 3 2 2 3 2 3 2 4 2" xfId="43718" xr:uid="{00000000-0005-0000-0000-0000899A0000}"/>
    <cellStyle name="Normal 3 3 2 2 3 2 3 2 5" xfId="24187" xr:uid="{00000000-0005-0000-0000-00008A9A0000}"/>
    <cellStyle name="Normal 3 3 2 2 3 2 3 2 5 2" xfId="48451" xr:uid="{00000000-0005-0000-0000-00008B9A0000}"/>
    <cellStyle name="Normal 3 3 2 2 3 2 3 2 6" xfId="10161" xr:uid="{00000000-0005-0000-0000-00008C9A0000}"/>
    <cellStyle name="Normal 3 3 2 2 3 2 3 2 6 2" xfId="34432" xr:uid="{00000000-0005-0000-0000-00008D9A0000}"/>
    <cellStyle name="Normal 3 3 2 2 3 2 3 2 7" xfId="29464" xr:uid="{00000000-0005-0000-0000-00008E9A0000}"/>
    <cellStyle name="Normal 3 3 2 2 3 2 3 3" xfId="6080" xr:uid="{00000000-0005-0000-0000-00008F9A0000}"/>
    <cellStyle name="Normal 3 3 2 2 3 2 3 3 2" xfId="15830" xr:uid="{00000000-0005-0000-0000-0000909A0000}"/>
    <cellStyle name="Normal 3 3 2 2 3 2 3 3 2 2" xfId="40097" xr:uid="{00000000-0005-0000-0000-0000919A0000}"/>
    <cellStyle name="Normal 3 3 2 2 3 2 3 3 3" xfId="20566" xr:uid="{00000000-0005-0000-0000-0000929A0000}"/>
    <cellStyle name="Normal 3 3 2 2 3 2 3 3 3 2" xfId="44830" xr:uid="{00000000-0005-0000-0000-0000939A0000}"/>
    <cellStyle name="Normal 3 3 2 2 3 2 3 3 4" xfId="25299" xr:uid="{00000000-0005-0000-0000-0000949A0000}"/>
    <cellStyle name="Normal 3 3 2 2 3 2 3 3 4 2" xfId="49563" xr:uid="{00000000-0005-0000-0000-0000959A0000}"/>
    <cellStyle name="Normal 3 3 2 2 3 2 3 3 5" xfId="11271" xr:uid="{00000000-0005-0000-0000-0000969A0000}"/>
    <cellStyle name="Normal 3 3 2 2 3 2 3 3 5 2" xfId="35542" xr:uid="{00000000-0005-0000-0000-0000979A0000}"/>
    <cellStyle name="Normal 3 3 2 2 3 2 3 3 6" xfId="30576" xr:uid="{00000000-0005-0000-0000-0000989A0000}"/>
    <cellStyle name="Normal 3 3 2 2 3 2 3 4" xfId="13551" xr:uid="{00000000-0005-0000-0000-0000999A0000}"/>
    <cellStyle name="Normal 3 3 2 2 3 2 3 4 2" xfId="37819" xr:uid="{00000000-0005-0000-0000-00009A9A0000}"/>
    <cellStyle name="Normal 3 3 2 2 3 2 3 5" xfId="18288" xr:uid="{00000000-0005-0000-0000-00009B9A0000}"/>
    <cellStyle name="Normal 3 3 2 2 3 2 3 5 2" xfId="42552" xr:uid="{00000000-0005-0000-0000-00009C9A0000}"/>
    <cellStyle name="Normal 3 3 2 2 3 2 3 6" xfId="23021" xr:uid="{00000000-0005-0000-0000-00009D9A0000}"/>
    <cellStyle name="Normal 3 3 2 2 3 2 3 6 2" xfId="47285" xr:uid="{00000000-0005-0000-0000-00009E9A0000}"/>
    <cellStyle name="Normal 3 3 2 2 3 2 3 7" xfId="8995" xr:uid="{00000000-0005-0000-0000-00009F9A0000}"/>
    <cellStyle name="Normal 3 3 2 2 3 2 3 7 2" xfId="33266" xr:uid="{00000000-0005-0000-0000-0000A09A0000}"/>
    <cellStyle name="Normal 3 3 2 2 3 2 3 8" xfId="28298" xr:uid="{00000000-0005-0000-0000-0000A19A0000}"/>
    <cellStyle name="Normal 3 3 2 2 3 2 4" xfId="4158" xr:uid="{00000000-0005-0000-0000-0000A29A0000}"/>
    <cellStyle name="Normal 3 3 2 2 3 2 4 2" xfId="6666" xr:uid="{00000000-0005-0000-0000-0000A39A0000}"/>
    <cellStyle name="Normal 3 3 2 2 3 2 4 2 2" xfId="16416" xr:uid="{00000000-0005-0000-0000-0000A49A0000}"/>
    <cellStyle name="Normal 3 3 2 2 3 2 4 2 2 2" xfId="40683" xr:uid="{00000000-0005-0000-0000-0000A59A0000}"/>
    <cellStyle name="Normal 3 3 2 2 3 2 4 2 3" xfId="21152" xr:uid="{00000000-0005-0000-0000-0000A69A0000}"/>
    <cellStyle name="Normal 3 3 2 2 3 2 4 2 3 2" xfId="45416" xr:uid="{00000000-0005-0000-0000-0000A79A0000}"/>
    <cellStyle name="Normal 3 3 2 2 3 2 4 2 4" xfId="25885" xr:uid="{00000000-0005-0000-0000-0000A89A0000}"/>
    <cellStyle name="Normal 3 3 2 2 3 2 4 2 4 2" xfId="50149" xr:uid="{00000000-0005-0000-0000-0000A99A0000}"/>
    <cellStyle name="Normal 3 3 2 2 3 2 4 2 5" xfId="11857" xr:uid="{00000000-0005-0000-0000-0000AA9A0000}"/>
    <cellStyle name="Normal 3 3 2 2 3 2 4 2 5 2" xfId="36128" xr:uid="{00000000-0005-0000-0000-0000AB9A0000}"/>
    <cellStyle name="Normal 3 3 2 2 3 2 4 2 6" xfId="31162" xr:uid="{00000000-0005-0000-0000-0000AC9A0000}"/>
    <cellStyle name="Normal 3 3 2 2 3 2 4 3" xfId="14137" xr:uid="{00000000-0005-0000-0000-0000AD9A0000}"/>
    <cellStyle name="Normal 3 3 2 2 3 2 4 3 2" xfId="38405" xr:uid="{00000000-0005-0000-0000-0000AE9A0000}"/>
    <cellStyle name="Normal 3 3 2 2 3 2 4 4" xfId="18874" xr:uid="{00000000-0005-0000-0000-0000AF9A0000}"/>
    <cellStyle name="Normal 3 3 2 2 3 2 4 4 2" xfId="43138" xr:uid="{00000000-0005-0000-0000-0000B09A0000}"/>
    <cellStyle name="Normal 3 3 2 2 3 2 4 5" xfId="23607" xr:uid="{00000000-0005-0000-0000-0000B19A0000}"/>
    <cellStyle name="Normal 3 3 2 2 3 2 4 5 2" xfId="47871" xr:uid="{00000000-0005-0000-0000-0000B29A0000}"/>
    <cellStyle name="Normal 3 3 2 2 3 2 4 6" xfId="9581" xr:uid="{00000000-0005-0000-0000-0000B39A0000}"/>
    <cellStyle name="Normal 3 3 2 2 3 2 4 6 2" xfId="33852" xr:uid="{00000000-0005-0000-0000-0000B49A0000}"/>
    <cellStyle name="Normal 3 3 2 2 3 2 4 7" xfId="28884" xr:uid="{00000000-0005-0000-0000-0000B59A0000}"/>
    <cellStyle name="Normal 3 3 2 2 3 2 5" xfId="5307" xr:uid="{00000000-0005-0000-0000-0000B69A0000}"/>
    <cellStyle name="Normal 3 3 2 2 3 2 5 2" xfId="15058" xr:uid="{00000000-0005-0000-0000-0000B79A0000}"/>
    <cellStyle name="Normal 3 3 2 2 3 2 5 2 2" xfId="39325" xr:uid="{00000000-0005-0000-0000-0000B89A0000}"/>
    <cellStyle name="Normal 3 3 2 2 3 2 5 3" xfId="19794" xr:uid="{00000000-0005-0000-0000-0000B99A0000}"/>
    <cellStyle name="Normal 3 3 2 2 3 2 5 3 2" xfId="44058" xr:uid="{00000000-0005-0000-0000-0000BA9A0000}"/>
    <cellStyle name="Normal 3 3 2 2 3 2 5 4" xfId="24527" xr:uid="{00000000-0005-0000-0000-0000BB9A0000}"/>
    <cellStyle name="Normal 3 3 2 2 3 2 5 4 2" xfId="48791" xr:uid="{00000000-0005-0000-0000-0000BC9A0000}"/>
    <cellStyle name="Normal 3 3 2 2 3 2 5 5" xfId="10499" xr:uid="{00000000-0005-0000-0000-0000BD9A0000}"/>
    <cellStyle name="Normal 3 3 2 2 3 2 5 5 2" xfId="34770" xr:uid="{00000000-0005-0000-0000-0000BE9A0000}"/>
    <cellStyle name="Normal 3 3 2 2 3 2 5 6" xfId="29804" xr:uid="{00000000-0005-0000-0000-0000BF9A0000}"/>
    <cellStyle name="Normal 3 3 2 2 3 2 6" xfId="7425" xr:uid="{00000000-0005-0000-0000-0000C09A0000}"/>
    <cellStyle name="Normal 3 3 2 2 3 2 6 2" xfId="21911" xr:uid="{00000000-0005-0000-0000-0000C19A0000}"/>
    <cellStyle name="Normal 3 3 2 2 3 2 6 2 2" xfId="46175" xr:uid="{00000000-0005-0000-0000-0000C29A0000}"/>
    <cellStyle name="Normal 3 3 2 2 3 2 6 3" xfId="26644" xr:uid="{00000000-0005-0000-0000-0000C39A0000}"/>
    <cellStyle name="Normal 3 3 2 2 3 2 6 3 2" xfId="50908" xr:uid="{00000000-0005-0000-0000-0000C49A0000}"/>
    <cellStyle name="Normal 3 3 2 2 3 2 6 4" xfId="17175" xr:uid="{00000000-0005-0000-0000-0000C59A0000}"/>
    <cellStyle name="Normal 3 3 2 2 3 2 6 4 2" xfId="41442" xr:uid="{00000000-0005-0000-0000-0000C69A0000}"/>
    <cellStyle name="Normal 3 3 2 2 3 2 6 5" xfId="31921" xr:uid="{00000000-0005-0000-0000-0000C79A0000}"/>
    <cellStyle name="Normal 3 3 2 2 3 2 7" xfId="7604" xr:uid="{00000000-0005-0000-0000-0000C89A0000}"/>
    <cellStyle name="Normal 3 3 2 2 3 2 7 2" xfId="26823" xr:uid="{00000000-0005-0000-0000-0000C99A0000}"/>
    <cellStyle name="Normal 3 3 2 2 3 2 7 2 2" xfId="51087" xr:uid="{00000000-0005-0000-0000-0000CA9A0000}"/>
    <cellStyle name="Normal 3 3 2 2 3 2 7 3" xfId="12778" xr:uid="{00000000-0005-0000-0000-0000CB9A0000}"/>
    <cellStyle name="Normal 3 3 2 2 3 2 7 3 2" xfId="37047" xr:uid="{00000000-0005-0000-0000-0000CC9A0000}"/>
    <cellStyle name="Normal 3 3 2 2 3 2 7 4" xfId="32100" xr:uid="{00000000-0005-0000-0000-0000CD9A0000}"/>
    <cellStyle name="Normal 3 3 2 2 3 2 8" xfId="17516" xr:uid="{00000000-0005-0000-0000-0000CE9A0000}"/>
    <cellStyle name="Normal 3 3 2 2 3 2 8 2" xfId="41780" xr:uid="{00000000-0005-0000-0000-0000CF9A0000}"/>
    <cellStyle name="Normal 3 3 2 2 3 2 9" xfId="22249" xr:uid="{00000000-0005-0000-0000-0000D09A0000}"/>
    <cellStyle name="Normal 3 3 2 2 3 2 9 2" xfId="46513" xr:uid="{00000000-0005-0000-0000-0000D19A0000}"/>
    <cellStyle name="Normal 3 3 2 2 3 3" xfId="2977" xr:uid="{00000000-0005-0000-0000-0000D29A0000}"/>
    <cellStyle name="Normal 3 3 2 2 3 3 2" xfId="4696" xr:uid="{00000000-0005-0000-0000-0000D39A0000}"/>
    <cellStyle name="Normal 3 3 2 2 3 3 2 2" xfId="7063" xr:uid="{00000000-0005-0000-0000-0000D49A0000}"/>
    <cellStyle name="Normal 3 3 2 2 3 3 2 2 2" xfId="16813" xr:uid="{00000000-0005-0000-0000-0000D59A0000}"/>
    <cellStyle name="Normal 3 3 2 2 3 3 2 2 2 2" xfId="41080" xr:uid="{00000000-0005-0000-0000-0000D69A0000}"/>
    <cellStyle name="Normal 3 3 2 2 3 3 2 2 3" xfId="21549" xr:uid="{00000000-0005-0000-0000-0000D79A0000}"/>
    <cellStyle name="Normal 3 3 2 2 3 3 2 2 3 2" xfId="45813" xr:uid="{00000000-0005-0000-0000-0000D89A0000}"/>
    <cellStyle name="Normal 3 3 2 2 3 3 2 2 4" xfId="26282" xr:uid="{00000000-0005-0000-0000-0000D99A0000}"/>
    <cellStyle name="Normal 3 3 2 2 3 3 2 2 4 2" xfId="50546" xr:uid="{00000000-0005-0000-0000-0000DA9A0000}"/>
    <cellStyle name="Normal 3 3 2 2 3 3 2 2 5" xfId="12254" xr:uid="{00000000-0005-0000-0000-0000DB9A0000}"/>
    <cellStyle name="Normal 3 3 2 2 3 3 2 2 5 2" xfId="36525" xr:uid="{00000000-0005-0000-0000-0000DC9A0000}"/>
    <cellStyle name="Normal 3 3 2 2 3 3 2 2 6" xfId="31559" xr:uid="{00000000-0005-0000-0000-0000DD9A0000}"/>
    <cellStyle name="Normal 3 3 2 2 3 3 2 3" xfId="14534" xr:uid="{00000000-0005-0000-0000-0000DE9A0000}"/>
    <cellStyle name="Normal 3 3 2 2 3 3 2 3 2" xfId="38802" xr:uid="{00000000-0005-0000-0000-0000DF9A0000}"/>
    <cellStyle name="Normal 3 3 2 2 3 3 2 4" xfId="19271" xr:uid="{00000000-0005-0000-0000-0000E09A0000}"/>
    <cellStyle name="Normal 3 3 2 2 3 3 2 4 2" xfId="43535" xr:uid="{00000000-0005-0000-0000-0000E19A0000}"/>
    <cellStyle name="Normal 3 3 2 2 3 3 2 5" xfId="24004" xr:uid="{00000000-0005-0000-0000-0000E29A0000}"/>
    <cellStyle name="Normal 3 3 2 2 3 3 2 5 2" xfId="48268" xr:uid="{00000000-0005-0000-0000-0000E39A0000}"/>
    <cellStyle name="Normal 3 3 2 2 3 3 2 6" xfId="9978" xr:uid="{00000000-0005-0000-0000-0000E49A0000}"/>
    <cellStyle name="Normal 3 3 2 2 3 3 2 6 2" xfId="34249" xr:uid="{00000000-0005-0000-0000-0000E59A0000}"/>
    <cellStyle name="Normal 3 3 2 2 3 3 2 7" xfId="29281" xr:uid="{00000000-0005-0000-0000-0000E69A0000}"/>
    <cellStyle name="Normal 3 3 2 2 3 3 3" xfId="5897" xr:uid="{00000000-0005-0000-0000-0000E79A0000}"/>
    <cellStyle name="Normal 3 3 2 2 3 3 3 2" xfId="15647" xr:uid="{00000000-0005-0000-0000-0000E89A0000}"/>
    <cellStyle name="Normal 3 3 2 2 3 3 3 2 2" xfId="39914" xr:uid="{00000000-0005-0000-0000-0000E99A0000}"/>
    <cellStyle name="Normal 3 3 2 2 3 3 3 3" xfId="20383" xr:uid="{00000000-0005-0000-0000-0000EA9A0000}"/>
    <cellStyle name="Normal 3 3 2 2 3 3 3 3 2" xfId="44647" xr:uid="{00000000-0005-0000-0000-0000EB9A0000}"/>
    <cellStyle name="Normal 3 3 2 2 3 3 3 4" xfId="25116" xr:uid="{00000000-0005-0000-0000-0000EC9A0000}"/>
    <cellStyle name="Normal 3 3 2 2 3 3 3 4 2" xfId="49380" xr:uid="{00000000-0005-0000-0000-0000ED9A0000}"/>
    <cellStyle name="Normal 3 3 2 2 3 3 3 5" xfId="11088" xr:uid="{00000000-0005-0000-0000-0000EE9A0000}"/>
    <cellStyle name="Normal 3 3 2 2 3 3 3 5 2" xfId="35359" xr:uid="{00000000-0005-0000-0000-0000EF9A0000}"/>
    <cellStyle name="Normal 3 3 2 2 3 3 3 6" xfId="30393" xr:uid="{00000000-0005-0000-0000-0000F09A0000}"/>
    <cellStyle name="Normal 3 3 2 2 3 3 4" xfId="13367" xr:uid="{00000000-0005-0000-0000-0000F19A0000}"/>
    <cellStyle name="Normal 3 3 2 2 3 3 4 2" xfId="37636" xr:uid="{00000000-0005-0000-0000-0000F29A0000}"/>
    <cellStyle name="Normal 3 3 2 2 3 3 5" xfId="18105" xr:uid="{00000000-0005-0000-0000-0000F39A0000}"/>
    <cellStyle name="Normal 3 3 2 2 3 3 5 2" xfId="42369" xr:uid="{00000000-0005-0000-0000-0000F49A0000}"/>
    <cellStyle name="Normal 3 3 2 2 3 3 6" xfId="22838" xr:uid="{00000000-0005-0000-0000-0000F59A0000}"/>
    <cellStyle name="Normal 3 3 2 2 3 3 6 2" xfId="47102" xr:uid="{00000000-0005-0000-0000-0000F69A0000}"/>
    <cellStyle name="Normal 3 3 2 2 3 3 7" xfId="8728" xr:uid="{00000000-0005-0000-0000-0000F79A0000}"/>
    <cellStyle name="Normal 3 3 2 2 3 3 7 2" xfId="33083" xr:uid="{00000000-0005-0000-0000-0000F89A0000}"/>
    <cellStyle name="Normal 3 3 2 2 3 3 8" xfId="28115" xr:uid="{00000000-0005-0000-0000-0000F99A0000}"/>
    <cellStyle name="Normal 3 3 2 2 3 4" xfId="3571" xr:uid="{00000000-0005-0000-0000-0000FA9A0000}"/>
    <cellStyle name="Normal 3 3 2 2 3 4 2" xfId="4962" xr:uid="{00000000-0005-0000-0000-0000FB9A0000}"/>
    <cellStyle name="Normal 3 3 2 2 3 4 2 2" xfId="7245" xr:uid="{00000000-0005-0000-0000-0000FC9A0000}"/>
    <cellStyle name="Normal 3 3 2 2 3 4 2 2 2" xfId="16995" xr:uid="{00000000-0005-0000-0000-0000FD9A0000}"/>
    <cellStyle name="Normal 3 3 2 2 3 4 2 2 2 2" xfId="41262" xr:uid="{00000000-0005-0000-0000-0000FE9A0000}"/>
    <cellStyle name="Normal 3 3 2 2 3 4 2 2 3" xfId="21731" xr:uid="{00000000-0005-0000-0000-0000FF9A0000}"/>
    <cellStyle name="Normal 3 3 2 2 3 4 2 2 3 2" xfId="45995" xr:uid="{00000000-0005-0000-0000-0000009B0000}"/>
    <cellStyle name="Normal 3 3 2 2 3 4 2 2 4" xfId="26464" xr:uid="{00000000-0005-0000-0000-0000019B0000}"/>
    <cellStyle name="Normal 3 3 2 2 3 4 2 2 4 2" xfId="50728" xr:uid="{00000000-0005-0000-0000-0000029B0000}"/>
    <cellStyle name="Normal 3 3 2 2 3 4 2 2 5" xfId="12436" xr:uid="{00000000-0005-0000-0000-0000039B0000}"/>
    <cellStyle name="Normal 3 3 2 2 3 4 2 2 5 2" xfId="36707" xr:uid="{00000000-0005-0000-0000-0000049B0000}"/>
    <cellStyle name="Normal 3 3 2 2 3 4 2 2 6" xfId="31741" xr:uid="{00000000-0005-0000-0000-0000059B0000}"/>
    <cellStyle name="Normal 3 3 2 2 3 4 2 3" xfId="14716" xr:uid="{00000000-0005-0000-0000-0000069B0000}"/>
    <cellStyle name="Normal 3 3 2 2 3 4 2 3 2" xfId="38984" xr:uid="{00000000-0005-0000-0000-0000079B0000}"/>
    <cellStyle name="Normal 3 3 2 2 3 4 2 4" xfId="19453" xr:uid="{00000000-0005-0000-0000-0000089B0000}"/>
    <cellStyle name="Normal 3 3 2 2 3 4 2 4 2" xfId="43717" xr:uid="{00000000-0005-0000-0000-0000099B0000}"/>
    <cellStyle name="Normal 3 3 2 2 3 4 2 5" xfId="24186" xr:uid="{00000000-0005-0000-0000-00000A9B0000}"/>
    <cellStyle name="Normal 3 3 2 2 3 4 2 5 2" xfId="48450" xr:uid="{00000000-0005-0000-0000-00000B9B0000}"/>
    <cellStyle name="Normal 3 3 2 2 3 4 2 6" xfId="10160" xr:uid="{00000000-0005-0000-0000-00000C9B0000}"/>
    <cellStyle name="Normal 3 3 2 2 3 4 2 6 2" xfId="34431" xr:uid="{00000000-0005-0000-0000-00000D9B0000}"/>
    <cellStyle name="Normal 3 3 2 2 3 4 2 7" xfId="29463" xr:uid="{00000000-0005-0000-0000-00000E9B0000}"/>
    <cellStyle name="Normal 3 3 2 2 3 4 3" xfId="6079" xr:uid="{00000000-0005-0000-0000-00000F9B0000}"/>
    <cellStyle name="Normal 3 3 2 2 3 4 3 2" xfId="15829" xr:uid="{00000000-0005-0000-0000-0000109B0000}"/>
    <cellStyle name="Normal 3 3 2 2 3 4 3 2 2" xfId="40096" xr:uid="{00000000-0005-0000-0000-0000119B0000}"/>
    <cellStyle name="Normal 3 3 2 2 3 4 3 3" xfId="20565" xr:uid="{00000000-0005-0000-0000-0000129B0000}"/>
    <cellStyle name="Normal 3 3 2 2 3 4 3 3 2" xfId="44829" xr:uid="{00000000-0005-0000-0000-0000139B0000}"/>
    <cellStyle name="Normal 3 3 2 2 3 4 3 4" xfId="25298" xr:uid="{00000000-0005-0000-0000-0000149B0000}"/>
    <cellStyle name="Normal 3 3 2 2 3 4 3 4 2" xfId="49562" xr:uid="{00000000-0005-0000-0000-0000159B0000}"/>
    <cellStyle name="Normal 3 3 2 2 3 4 3 5" xfId="11270" xr:uid="{00000000-0005-0000-0000-0000169B0000}"/>
    <cellStyle name="Normal 3 3 2 2 3 4 3 5 2" xfId="35541" xr:uid="{00000000-0005-0000-0000-0000179B0000}"/>
    <cellStyle name="Normal 3 3 2 2 3 4 3 6" xfId="30575" xr:uid="{00000000-0005-0000-0000-0000189B0000}"/>
    <cellStyle name="Normal 3 3 2 2 3 4 4" xfId="13550" xr:uid="{00000000-0005-0000-0000-0000199B0000}"/>
    <cellStyle name="Normal 3 3 2 2 3 4 4 2" xfId="37818" xr:uid="{00000000-0005-0000-0000-00001A9B0000}"/>
    <cellStyle name="Normal 3 3 2 2 3 4 5" xfId="18287" xr:uid="{00000000-0005-0000-0000-00001B9B0000}"/>
    <cellStyle name="Normal 3 3 2 2 3 4 5 2" xfId="42551" xr:uid="{00000000-0005-0000-0000-00001C9B0000}"/>
    <cellStyle name="Normal 3 3 2 2 3 4 6" xfId="23020" xr:uid="{00000000-0005-0000-0000-00001D9B0000}"/>
    <cellStyle name="Normal 3 3 2 2 3 4 6 2" xfId="47284" xr:uid="{00000000-0005-0000-0000-00001E9B0000}"/>
    <cellStyle name="Normal 3 3 2 2 3 4 7" xfId="8994" xr:uid="{00000000-0005-0000-0000-00001F9B0000}"/>
    <cellStyle name="Normal 3 3 2 2 3 4 7 2" xfId="33265" xr:uid="{00000000-0005-0000-0000-0000209B0000}"/>
    <cellStyle name="Normal 3 3 2 2 3 4 8" xfId="28297" xr:uid="{00000000-0005-0000-0000-0000219B0000}"/>
    <cellStyle name="Normal 3 3 2 2 3 5" xfId="4157" xr:uid="{00000000-0005-0000-0000-0000229B0000}"/>
    <cellStyle name="Normal 3 3 2 2 3 5 2" xfId="6665" xr:uid="{00000000-0005-0000-0000-0000239B0000}"/>
    <cellStyle name="Normal 3 3 2 2 3 5 2 2" xfId="16415" xr:uid="{00000000-0005-0000-0000-0000249B0000}"/>
    <cellStyle name="Normal 3 3 2 2 3 5 2 2 2" xfId="40682" xr:uid="{00000000-0005-0000-0000-0000259B0000}"/>
    <cellStyle name="Normal 3 3 2 2 3 5 2 3" xfId="21151" xr:uid="{00000000-0005-0000-0000-0000269B0000}"/>
    <cellStyle name="Normal 3 3 2 2 3 5 2 3 2" xfId="45415" xr:uid="{00000000-0005-0000-0000-0000279B0000}"/>
    <cellStyle name="Normal 3 3 2 2 3 5 2 4" xfId="25884" xr:uid="{00000000-0005-0000-0000-0000289B0000}"/>
    <cellStyle name="Normal 3 3 2 2 3 5 2 4 2" xfId="50148" xr:uid="{00000000-0005-0000-0000-0000299B0000}"/>
    <cellStyle name="Normal 3 3 2 2 3 5 2 5" xfId="11856" xr:uid="{00000000-0005-0000-0000-00002A9B0000}"/>
    <cellStyle name="Normal 3 3 2 2 3 5 2 5 2" xfId="36127" xr:uid="{00000000-0005-0000-0000-00002B9B0000}"/>
    <cellStyle name="Normal 3 3 2 2 3 5 2 6" xfId="31161" xr:uid="{00000000-0005-0000-0000-00002C9B0000}"/>
    <cellStyle name="Normal 3 3 2 2 3 5 3" xfId="14136" xr:uid="{00000000-0005-0000-0000-00002D9B0000}"/>
    <cellStyle name="Normal 3 3 2 2 3 5 3 2" xfId="38404" xr:uid="{00000000-0005-0000-0000-00002E9B0000}"/>
    <cellStyle name="Normal 3 3 2 2 3 5 4" xfId="18873" xr:uid="{00000000-0005-0000-0000-00002F9B0000}"/>
    <cellStyle name="Normal 3 3 2 2 3 5 4 2" xfId="43137" xr:uid="{00000000-0005-0000-0000-0000309B0000}"/>
    <cellStyle name="Normal 3 3 2 2 3 5 5" xfId="23606" xr:uid="{00000000-0005-0000-0000-0000319B0000}"/>
    <cellStyle name="Normal 3 3 2 2 3 5 5 2" xfId="47870" xr:uid="{00000000-0005-0000-0000-0000329B0000}"/>
    <cellStyle name="Normal 3 3 2 2 3 5 6" xfId="9580" xr:uid="{00000000-0005-0000-0000-0000339B0000}"/>
    <cellStyle name="Normal 3 3 2 2 3 5 6 2" xfId="33851" xr:uid="{00000000-0005-0000-0000-0000349B0000}"/>
    <cellStyle name="Normal 3 3 2 2 3 5 7" xfId="28883" xr:uid="{00000000-0005-0000-0000-0000359B0000}"/>
    <cellStyle name="Normal 3 3 2 2 3 6" xfId="5306" xr:uid="{00000000-0005-0000-0000-0000369B0000}"/>
    <cellStyle name="Normal 3 3 2 2 3 6 2" xfId="15057" xr:uid="{00000000-0005-0000-0000-0000379B0000}"/>
    <cellStyle name="Normal 3 3 2 2 3 6 2 2" xfId="39324" xr:uid="{00000000-0005-0000-0000-0000389B0000}"/>
    <cellStyle name="Normal 3 3 2 2 3 6 3" xfId="19793" xr:uid="{00000000-0005-0000-0000-0000399B0000}"/>
    <cellStyle name="Normal 3 3 2 2 3 6 3 2" xfId="44057" xr:uid="{00000000-0005-0000-0000-00003A9B0000}"/>
    <cellStyle name="Normal 3 3 2 2 3 6 4" xfId="24526" xr:uid="{00000000-0005-0000-0000-00003B9B0000}"/>
    <cellStyle name="Normal 3 3 2 2 3 6 4 2" xfId="48790" xr:uid="{00000000-0005-0000-0000-00003C9B0000}"/>
    <cellStyle name="Normal 3 3 2 2 3 6 5" xfId="10498" xr:uid="{00000000-0005-0000-0000-00003D9B0000}"/>
    <cellStyle name="Normal 3 3 2 2 3 6 5 2" xfId="34769" xr:uid="{00000000-0005-0000-0000-00003E9B0000}"/>
    <cellStyle name="Normal 3 3 2 2 3 6 6" xfId="29803" xr:uid="{00000000-0005-0000-0000-00003F9B0000}"/>
    <cellStyle name="Normal 3 3 2 2 3 7" xfId="7424" xr:uid="{00000000-0005-0000-0000-0000409B0000}"/>
    <cellStyle name="Normal 3 3 2 2 3 7 2" xfId="21910" xr:uid="{00000000-0005-0000-0000-0000419B0000}"/>
    <cellStyle name="Normal 3 3 2 2 3 7 2 2" xfId="46174" xr:uid="{00000000-0005-0000-0000-0000429B0000}"/>
    <cellStyle name="Normal 3 3 2 2 3 7 3" xfId="26643" xr:uid="{00000000-0005-0000-0000-0000439B0000}"/>
    <cellStyle name="Normal 3 3 2 2 3 7 3 2" xfId="50907" xr:uid="{00000000-0005-0000-0000-0000449B0000}"/>
    <cellStyle name="Normal 3 3 2 2 3 7 4" xfId="17174" xr:uid="{00000000-0005-0000-0000-0000459B0000}"/>
    <cellStyle name="Normal 3 3 2 2 3 7 4 2" xfId="41441" xr:uid="{00000000-0005-0000-0000-0000469B0000}"/>
    <cellStyle name="Normal 3 3 2 2 3 7 5" xfId="31920" xr:uid="{00000000-0005-0000-0000-0000479B0000}"/>
    <cellStyle name="Normal 3 3 2 2 3 8" xfId="7603" xr:uid="{00000000-0005-0000-0000-0000489B0000}"/>
    <cellStyle name="Normal 3 3 2 2 3 8 2" xfId="26822" xr:uid="{00000000-0005-0000-0000-0000499B0000}"/>
    <cellStyle name="Normal 3 3 2 2 3 8 2 2" xfId="51086" xr:uid="{00000000-0005-0000-0000-00004A9B0000}"/>
    <cellStyle name="Normal 3 3 2 2 3 8 3" xfId="12777" xr:uid="{00000000-0005-0000-0000-00004B9B0000}"/>
    <cellStyle name="Normal 3 3 2 2 3 8 3 2" xfId="37046" xr:uid="{00000000-0005-0000-0000-00004C9B0000}"/>
    <cellStyle name="Normal 3 3 2 2 3 8 4" xfId="32099" xr:uid="{00000000-0005-0000-0000-00004D9B0000}"/>
    <cellStyle name="Normal 3 3 2 2 3 9" xfId="17515" xr:uid="{00000000-0005-0000-0000-00004E9B0000}"/>
    <cellStyle name="Normal 3 3 2 2 3 9 2" xfId="41779" xr:uid="{00000000-0005-0000-0000-00004F9B0000}"/>
    <cellStyle name="Normal 3 3 2 2 3_BALANZA DE COMPROBACIÓN" xfId="1459" xr:uid="{00000000-0005-0000-0000-0000509B0000}"/>
    <cellStyle name="Normal 3 3 2 2 4" xfId="1460" xr:uid="{00000000-0005-0000-0000-0000519B0000}"/>
    <cellStyle name="Normal 3 3 2 2 4 10" xfId="8191" xr:uid="{00000000-0005-0000-0000-0000529B0000}"/>
    <cellStyle name="Normal 3 3 2 2 4 10 2" xfId="32687" xr:uid="{00000000-0005-0000-0000-0000539B0000}"/>
    <cellStyle name="Normal 3 3 2 2 4 11" xfId="27003" xr:uid="{00000000-0005-0000-0000-0000549B0000}"/>
    <cellStyle name="Normal 3 3 2 2 4 11 2" xfId="51267" xr:uid="{00000000-0005-0000-0000-0000559B0000}"/>
    <cellStyle name="Normal 3 3 2 2 4 12" xfId="27183" xr:uid="{00000000-0005-0000-0000-0000569B0000}"/>
    <cellStyle name="Normal 3 3 2 2 4 12 2" xfId="51446" xr:uid="{00000000-0005-0000-0000-0000579B0000}"/>
    <cellStyle name="Normal 3 3 2 2 4 13" xfId="27525" xr:uid="{00000000-0005-0000-0000-0000589B0000}"/>
    <cellStyle name="Normal 3 3 2 2 4 2" xfId="2979" xr:uid="{00000000-0005-0000-0000-0000599B0000}"/>
    <cellStyle name="Normal 3 3 2 2 4 2 2" xfId="4698" xr:uid="{00000000-0005-0000-0000-00005A9B0000}"/>
    <cellStyle name="Normal 3 3 2 2 4 2 2 2" xfId="7065" xr:uid="{00000000-0005-0000-0000-00005B9B0000}"/>
    <cellStyle name="Normal 3 3 2 2 4 2 2 2 2" xfId="16815" xr:uid="{00000000-0005-0000-0000-00005C9B0000}"/>
    <cellStyle name="Normal 3 3 2 2 4 2 2 2 2 2" xfId="41082" xr:uid="{00000000-0005-0000-0000-00005D9B0000}"/>
    <cellStyle name="Normal 3 3 2 2 4 2 2 2 3" xfId="21551" xr:uid="{00000000-0005-0000-0000-00005E9B0000}"/>
    <cellStyle name="Normal 3 3 2 2 4 2 2 2 3 2" xfId="45815" xr:uid="{00000000-0005-0000-0000-00005F9B0000}"/>
    <cellStyle name="Normal 3 3 2 2 4 2 2 2 4" xfId="26284" xr:uid="{00000000-0005-0000-0000-0000609B0000}"/>
    <cellStyle name="Normal 3 3 2 2 4 2 2 2 4 2" xfId="50548" xr:uid="{00000000-0005-0000-0000-0000619B0000}"/>
    <cellStyle name="Normal 3 3 2 2 4 2 2 2 5" xfId="12256" xr:uid="{00000000-0005-0000-0000-0000629B0000}"/>
    <cellStyle name="Normal 3 3 2 2 4 2 2 2 5 2" xfId="36527" xr:uid="{00000000-0005-0000-0000-0000639B0000}"/>
    <cellStyle name="Normal 3 3 2 2 4 2 2 2 6" xfId="31561" xr:uid="{00000000-0005-0000-0000-0000649B0000}"/>
    <cellStyle name="Normal 3 3 2 2 4 2 2 3" xfId="14536" xr:uid="{00000000-0005-0000-0000-0000659B0000}"/>
    <cellStyle name="Normal 3 3 2 2 4 2 2 3 2" xfId="38804" xr:uid="{00000000-0005-0000-0000-0000669B0000}"/>
    <cellStyle name="Normal 3 3 2 2 4 2 2 4" xfId="19273" xr:uid="{00000000-0005-0000-0000-0000679B0000}"/>
    <cellStyle name="Normal 3 3 2 2 4 2 2 4 2" xfId="43537" xr:uid="{00000000-0005-0000-0000-0000689B0000}"/>
    <cellStyle name="Normal 3 3 2 2 4 2 2 5" xfId="24006" xr:uid="{00000000-0005-0000-0000-0000699B0000}"/>
    <cellStyle name="Normal 3 3 2 2 4 2 2 5 2" xfId="48270" xr:uid="{00000000-0005-0000-0000-00006A9B0000}"/>
    <cellStyle name="Normal 3 3 2 2 4 2 2 6" xfId="9980" xr:uid="{00000000-0005-0000-0000-00006B9B0000}"/>
    <cellStyle name="Normal 3 3 2 2 4 2 2 6 2" xfId="34251" xr:uid="{00000000-0005-0000-0000-00006C9B0000}"/>
    <cellStyle name="Normal 3 3 2 2 4 2 2 7" xfId="29283" xr:uid="{00000000-0005-0000-0000-00006D9B0000}"/>
    <cellStyle name="Normal 3 3 2 2 4 2 3" xfId="5899" xr:uid="{00000000-0005-0000-0000-00006E9B0000}"/>
    <cellStyle name="Normal 3 3 2 2 4 2 3 2" xfId="15649" xr:uid="{00000000-0005-0000-0000-00006F9B0000}"/>
    <cellStyle name="Normal 3 3 2 2 4 2 3 2 2" xfId="39916" xr:uid="{00000000-0005-0000-0000-0000709B0000}"/>
    <cellStyle name="Normal 3 3 2 2 4 2 3 3" xfId="20385" xr:uid="{00000000-0005-0000-0000-0000719B0000}"/>
    <cellStyle name="Normal 3 3 2 2 4 2 3 3 2" xfId="44649" xr:uid="{00000000-0005-0000-0000-0000729B0000}"/>
    <cellStyle name="Normal 3 3 2 2 4 2 3 4" xfId="25118" xr:uid="{00000000-0005-0000-0000-0000739B0000}"/>
    <cellStyle name="Normal 3 3 2 2 4 2 3 4 2" xfId="49382" xr:uid="{00000000-0005-0000-0000-0000749B0000}"/>
    <cellStyle name="Normal 3 3 2 2 4 2 3 5" xfId="11090" xr:uid="{00000000-0005-0000-0000-0000759B0000}"/>
    <cellStyle name="Normal 3 3 2 2 4 2 3 5 2" xfId="35361" xr:uid="{00000000-0005-0000-0000-0000769B0000}"/>
    <cellStyle name="Normal 3 3 2 2 4 2 3 6" xfId="30395" xr:uid="{00000000-0005-0000-0000-0000779B0000}"/>
    <cellStyle name="Normal 3 3 2 2 4 2 4" xfId="13369" xr:uid="{00000000-0005-0000-0000-0000789B0000}"/>
    <cellStyle name="Normal 3 3 2 2 4 2 4 2" xfId="37638" xr:uid="{00000000-0005-0000-0000-0000799B0000}"/>
    <cellStyle name="Normal 3 3 2 2 4 2 5" xfId="18107" xr:uid="{00000000-0005-0000-0000-00007A9B0000}"/>
    <cellStyle name="Normal 3 3 2 2 4 2 5 2" xfId="42371" xr:uid="{00000000-0005-0000-0000-00007B9B0000}"/>
    <cellStyle name="Normal 3 3 2 2 4 2 6" xfId="22840" xr:uid="{00000000-0005-0000-0000-00007C9B0000}"/>
    <cellStyle name="Normal 3 3 2 2 4 2 6 2" xfId="47104" xr:uid="{00000000-0005-0000-0000-00007D9B0000}"/>
    <cellStyle name="Normal 3 3 2 2 4 2 7" xfId="8730" xr:uid="{00000000-0005-0000-0000-00007E9B0000}"/>
    <cellStyle name="Normal 3 3 2 2 4 2 7 2" xfId="33085" xr:uid="{00000000-0005-0000-0000-00007F9B0000}"/>
    <cellStyle name="Normal 3 3 2 2 4 2 8" xfId="28117" xr:uid="{00000000-0005-0000-0000-0000809B0000}"/>
    <cellStyle name="Normal 3 3 2 2 4 3" xfId="3573" xr:uid="{00000000-0005-0000-0000-0000819B0000}"/>
    <cellStyle name="Normal 3 3 2 2 4 3 2" xfId="4964" xr:uid="{00000000-0005-0000-0000-0000829B0000}"/>
    <cellStyle name="Normal 3 3 2 2 4 3 2 2" xfId="7247" xr:uid="{00000000-0005-0000-0000-0000839B0000}"/>
    <cellStyle name="Normal 3 3 2 2 4 3 2 2 2" xfId="16997" xr:uid="{00000000-0005-0000-0000-0000849B0000}"/>
    <cellStyle name="Normal 3 3 2 2 4 3 2 2 2 2" xfId="41264" xr:uid="{00000000-0005-0000-0000-0000859B0000}"/>
    <cellStyle name="Normal 3 3 2 2 4 3 2 2 3" xfId="21733" xr:uid="{00000000-0005-0000-0000-0000869B0000}"/>
    <cellStyle name="Normal 3 3 2 2 4 3 2 2 3 2" xfId="45997" xr:uid="{00000000-0005-0000-0000-0000879B0000}"/>
    <cellStyle name="Normal 3 3 2 2 4 3 2 2 4" xfId="26466" xr:uid="{00000000-0005-0000-0000-0000889B0000}"/>
    <cellStyle name="Normal 3 3 2 2 4 3 2 2 4 2" xfId="50730" xr:uid="{00000000-0005-0000-0000-0000899B0000}"/>
    <cellStyle name="Normal 3 3 2 2 4 3 2 2 5" xfId="12438" xr:uid="{00000000-0005-0000-0000-00008A9B0000}"/>
    <cellStyle name="Normal 3 3 2 2 4 3 2 2 5 2" xfId="36709" xr:uid="{00000000-0005-0000-0000-00008B9B0000}"/>
    <cellStyle name="Normal 3 3 2 2 4 3 2 2 6" xfId="31743" xr:uid="{00000000-0005-0000-0000-00008C9B0000}"/>
    <cellStyle name="Normal 3 3 2 2 4 3 2 3" xfId="14718" xr:uid="{00000000-0005-0000-0000-00008D9B0000}"/>
    <cellStyle name="Normal 3 3 2 2 4 3 2 3 2" xfId="38986" xr:uid="{00000000-0005-0000-0000-00008E9B0000}"/>
    <cellStyle name="Normal 3 3 2 2 4 3 2 4" xfId="19455" xr:uid="{00000000-0005-0000-0000-00008F9B0000}"/>
    <cellStyle name="Normal 3 3 2 2 4 3 2 4 2" xfId="43719" xr:uid="{00000000-0005-0000-0000-0000909B0000}"/>
    <cellStyle name="Normal 3 3 2 2 4 3 2 5" xfId="24188" xr:uid="{00000000-0005-0000-0000-0000919B0000}"/>
    <cellStyle name="Normal 3 3 2 2 4 3 2 5 2" xfId="48452" xr:uid="{00000000-0005-0000-0000-0000929B0000}"/>
    <cellStyle name="Normal 3 3 2 2 4 3 2 6" xfId="10162" xr:uid="{00000000-0005-0000-0000-0000939B0000}"/>
    <cellStyle name="Normal 3 3 2 2 4 3 2 6 2" xfId="34433" xr:uid="{00000000-0005-0000-0000-0000949B0000}"/>
    <cellStyle name="Normal 3 3 2 2 4 3 2 7" xfId="29465" xr:uid="{00000000-0005-0000-0000-0000959B0000}"/>
    <cellStyle name="Normal 3 3 2 2 4 3 3" xfId="6081" xr:uid="{00000000-0005-0000-0000-0000969B0000}"/>
    <cellStyle name="Normal 3 3 2 2 4 3 3 2" xfId="15831" xr:uid="{00000000-0005-0000-0000-0000979B0000}"/>
    <cellStyle name="Normal 3 3 2 2 4 3 3 2 2" xfId="40098" xr:uid="{00000000-0005-0000-0000-0000989B0000}"/>
    <cellStyle name="Normal 3 3 2 2 4 3 3 3" xfId="20567" xr:uid="{00000000-0005-0000-0000-0000999B0000}"/>
    <cellStyle name="Normal 3 3 2 2 4 3 3 3 2" xfId="44831" xr:uid="{00000000-0005-0000-0000-00009A9B0000}"/>
    <cellStyle name="Normal 3 3 2 2 4 3 3 4" xfId="25300" xr:uid="{00000000-0005-0000-0000-00009B9B0000}"/>
    <cellStyle name="Normal 3 3 2 2 4 3 3 4 2" xfId="49564" xr:uid="{00000000-0005-0000-0000-00009C9B0000}"/>
    <cellStyle name="Normal 3 3 2 2 4 3 3 5" xfId="11272" xr:uid="{00000000-0005-0000-0000-00009D9B0000}"/>
    <cellStyle name="Normal 3 3 2 2 4 3 3 5 2" xfId="35543" xr:uid="{00000000-0005-0000-0000-00009E9B0000}"/>
    <cellStyle name="Normal 3 3 2 2 4 3 3 6" xfId="30577" xr:uid="{00000000-0005-0000-0000-00009F9B0000}"/>
    <cellStyle name="Normal 3 3 2 2 4 3 4" xfId="13552" xr:uid="{00000000-0005-0000-0000-0000A09B0000}"/>
    <cellStyle name="Normal 3 3 2 2 4 3 4 2" xfId="37820" xr:uid="{00000000-0005-0000-0000-0000A19B0000}"/>
    <cellStyle name="Normal 3 3 2 2 4 3 5" xfId="18289" xr:uid="{00000000-0005-0000-0000-0000A29B0000}"/>
    <cellStyle name="Normal 3 3 2 2 4 3 5 2" xfId="42553" xr:uid="{00000000-0005-0000-0000-0000A39B0000}"/>
    <cellStyle name="Normal 3 3 2 2 4 3 6" xfId="23022" xr:uid="{00000000-0005-0000-0000-0000A49B0000}"/>
    <cellStyle name="Normal 3 3 2 2 4 3 6 2" xfId="47286" xr:uid="{00000000-0005-0000-0000-0000A59B0000}"/>
    <cellStyle name="Normal 3 3 2 2 4 3 7" xfId="8996" xr:uid="{00000000-0005-0000-0000-0000A69B0000}"/>
    <cellStyle name="Normal 3 3 2 2 4 3 7 2" xfId="33267" xr:uid="{00000000-0005-0000-0000-0000A79B0000}"/>
    <cellStyle name="Normal 3 3 2 2 4 3 8" xfId="28299" xr:uid="{00000000-0005-0000-0000-0000A89B0000}"/>
    <cellStyle name="Normal 3 3 2 2 4 4" xfId="4159" xr:uid="{00000000-0005-0000-0000-0000A99B0000}"/>
    <cellStyle name="Normal 3 3 2 2 4 4 2" xfId="6667" xr:uid="{00000000-0005-0000-0000-0000AA9B0000}"/>
    <cellStyle name="Normal 3 3 2 2 4 4 2 2" xfId="16417" xr:uid="{00000000-0005-0000-0000-0000AB9B0000}"/>
    <cellStyle name="Normal 3 3 2 2 4 4 2 2 2" xfId="40684" xr:uid="{00000000-0005-0000-0000-0000AC9B0000}"/>
    <cellStyle name="Normal 3 3 2 2 4 4 2 3" xfId="21153" xr:uid="{00000000-0005-0000-0000-0000AD9B0000}"/>
    <cellStyle name="Normal 3 3 2 2 4 4 2 3 2" xfId="45417" xr:uid="{00000000-0005-0000-0000-0000AE9B0000}"/>
    <cellStyle name="Normal 3 3 2 2 4 4 2 4" xfId="25886" xr:uid="{00000000-0005-0000-0000-0000AF9B0000}"/>
    <cellStyle name="Normal 3 3 2 2 4 4 2 4 2" xfId="50150" xr:uid="{00000000-0005-0000-0000-0000B09B0000}"/>
    <cellStyle name="Normal 3 3 2 2 4 4 2 5" xfId="11858" xr:uid="{00000000-0005-0000-0000-0000B19B0000}"/>
    <cellStyle name="Normal 3 3 2 2 4 4 2 5 2" xfId="36129" xr:uid="{00000000-0005-0000-0000-0000B29B0000}"/>
    <cellStyle name="Normal 3 3 2 2 4 4 2 6" xfId="31163" xr:uid="{00000000-0005-0000-0000-0000B39B0000}"/>
    <cellStyle name="Normal 3 3 2 2 4 4 3" xfId="14138" xr:uid="{00000000-0005-0000-0000-0000B49B0000}"/>
    <cellStyle name="Normal 3 3 2 2 4 4 3 2" xfId="38406" xr:uid="{00000000-0005-0000-0000-0000B59B0000}"/>
    <cellStyle name="Normal 3 3 2 2 4 4 4" xfId="18875" xr:uid="{00000000-0005-0000-0000-0000B69B0000}"/>
    <cellStyle name="Normal 3 3 2 2 4 4 4 2" xfId="43139" xr:uid="{00000000-0005-0000-0000-0000B79B0000}"/>
    <cellStyle name="Normal 3 3 2 2 4 4 5" xfId="23608" xr:uid="{00000000-0005-0000-0000-0000B89B0000}"/>
    <cellStyle name="Normal 3 3 2 2 4 4 5 2" xfId="47872" xr:uid="{00000000-0005-0000-0000-0000B99B0000}"/>
    <cellStyle name="Normal 3 3 2 2 4 4 6" xfId="9582" xr:uid="{00000000-0005-0000-0000-0000BA9B0000}"/>
    <cellStyle name="Normal 3 3 2 2 4 4 6 2" xfId="33853" xr:uid="{00000000-0005-0000-0000-0000BB9B0000}"/>
    <cellStyle name="Normal 3 3 2 2 4 4 7" xfId="28885" xr:uid="{00000000-0005-0000-0000-0000BC9B0000}"/>
    <cellStyle name="Normal 3 3 2 2 4 5" xfId="5308" xr:uid="{00000000-0005-0000-0000-0000BD9B0000}"/>
    <cellStyle name="Normal 3 3 2 2 4 5 2" xfId="15059" xr:uid="{00000000-0005-0000-0000-0000BE9B0000}"/>
    <cellStyle name="Normal 3 3 2 2 4 5 2 2" xfId="39326" xr:uid="{00000000-0005-0000-0000-0000BF9B0000}"/>
    <cellStyle name="Normal 3 3 2 2 4 5 3" xfId="19795" xr:uid="{00000000-0005-0000-0000-0000C09B0000}"/>
    <cellStyle name="Normal 3 3 2 2 4 5 3 2" xfId="44059" xr:uid="{00000000-0005-0000-0000-0000C19B0000}"/>
    <cellStyle name="Normal 3 3 2 2 4 5 4" xfId="24528" xr:uid="{00000000-0005-0000-0000-0000C29B0000}"/>
    <cellStyle name="Normal 3 3 2 2 4 5 4 2" xfId="48792" xr:uid="{00000000-0005-0000-0000-0000C39B0000}"/>
    <cellStyle name="Normal 3 3 2 2 4 5 5" xfId="10500" xr:uid="{00000000-0005-0000-0000-0000C49B0000}"/>
    <cellStyle name="Normal 3 3 2 2 4 5 5 2" xfId="34771" xr:uid="{00000000-0005-0000-0000-0000C59B0000}"/>
    <cellStyle name="Normal 3 3 2 2 4 5 6" xfId="29805" xr:uid="{00000000-0005-0000-0000-0000C69B0000}"/>
    <cellStyle name="Normal 3 3 2 2 4 6" xfId="7426" xr:uid="{00000000-0005-0000-0000-0000C79B0000}"/>
    <cellStyle name="Normal 3 3 2 2 4 6 2" xfId="21912" xr:uid="{00000000-0005-0000-0000-0000C89B0000}"/>
    <cellStyle name="Normal 3 3 2 2 4 6 2 2" xfId="46176" xr:uid="{00000000-0005-0000-0000-0000C99B0000}"/>
    <cellStyle name="Normal 3 3 2 2 4 6 3" xfId="26645" xr:uid="{00000000-0005-0000-0000-0000CA9B0000}"/>
    <cellStyle name="Normal 3 3 2 2 4 6 3 2" xfId="50909" xr:uid="{00000000-0005-0000-0000-0000CB9B0000}"/>
    <cellStyle name="Normal 3 3 2 2 4 6 4" xfId="17176" xr:uid="{00000000-0005-0000-0000-0000CC9B0000}"/>
    <cellStyle name="Normal 3 3 2 2 4 6 4 2" xfId="41443" xr:uid="{00000000-0005-0000-0000-0000CD9B0000}"/>
    <cellStyle name="Normal 3 3 2 2 4 6 5" xfId="31922" xr:uid="{00000000-0005-0000-0000-0000CE9B0000}"/>
    <cellStyle name="Normal 3 3 2 2 4 7" xfId="7605" xr:uid="{00000000-0005-0000-0000-0000CF9B0000}"/>
    <cellStyle name="Normal 3 3 2 2 4 7 2" xfId="26824" xr:uid="{00000000-0005-0000-0000-0000D09B0000}"/>
    <cellStyle name="Normal 3 3 2 2 4 7 2 2" xfId="51088" xr:uid="{00000000-0005-0000-0000-0000D19B0000}"/>
    <cellStyle name="Normal 3 3 2 2 4 7 3" xfId="12779" xr:uid="{00000000-0005-0000-0000-0000D29B0000}"/>
    <cellStyle name="Normal 3 3 2 2 4 7 3 2" xfId="37048" xr:uid="{00000000-0005-0000-0000-0000D39B0000}"/>
    <cellStyle name="Normal 3 3 2 2 4 7 4" xfId="32101" xr:uid="{00000000-0005-0000-0000-0000D49B0000}"/>
    <cellStyle name="Normal 3 3 2 2 4 8" xfId="17517" xr:uid="{00000000-0005-0000-0000-0000D59B0000}"/>
    <cellStyle name="Normal 3 3 2 2 4 8 2" xfId="41781" xr:uid="{00000000-0005-0000-0000-0000D69B0000}"/>
    <cellStyle name="Normal 3 3 2 2 4 9" xfId="22250" xr:uid="{00000000-0005-0000-0000-0000D79B0000}"/>
    <cellStyle name="Normal 3 3 2 2 4 9 2" xfId="46514" xr:uid="{00000000-0005-0000-0000-0000D89B0000}"/>
    <cellStyle name="Normal 3 3 2 2 5" xfId="1461" xr:uid="{00000000-0005-0000-0000-0000D99B0000}"/>
    <cellStyle name="Normal 3 3 2 2 5 10" xfId="8192" xr:uid="{00000000-0005-0000-0000-0000DA9B0000}"/>
    <cellStyle name="Normal 3 3 2 2 5 10 2" xfId="32688" xr:uid="{00000000-0005-0000-0000-0000DB9B0000}"/>
    <cellStyle name="Normal 3 3 2 2 5 11" xfId="27004" xr:uid="{00000000-0005-0000-0000-0000DC9B0000}"/>
    <cellStyle name="Normal 3 3 2 2 5 11 2" xfId="51268" xr:uid="{00000000-0005-0000-0000-0000DD9B0000}"/>
    <cellStyle name="Normal 3 3 2 2 5 12" xfId="27184" xr:uid="{00000000-0005-0000-0000-0000DE9B0000}"/>
    <cellStyle name="Normal 3 3 2 2 5 12 2" xfId="51447" xr:uid="{00000000-0005-0000-0000-0000DF9B0000}"/>
    <cellStyle name="Normal 3 3 2 2 5 13" xfId="27526" xr:uid="{00000000-0005-0000-0000-0000E09B0000}"/>
    <cellStyle name="Normal 3 3 2 2 5 2" xfId="2980" xr:uid="{00000000-0005-0000-0000-0000E19B0000}"/>
    <cellStyle name="Normal 3 3 2 2 5 2 2" xfId="4699" xr:uid="{00000000-0005-0000-0000-0000E29B0000}"/>
    <cellStyle name="Normal 3 3 2 2 5 2 2 2" xfId="7066" xr:uid="{00000000-0005-0000-0000-0000E39B0000}"/>
    <cellStyle name="Normal 3 3 2 2 5 2 2 2 2" xfId="16816" xr:uid="{00000000-0005-0000-0000-0000E49B0000}"/>
    <cellStyle name="Normal 3 3 2 2 5 2 2 2 2 2" xfId="41083" xr:uid="{00000000-0005-0000-0000-0000E59B0000}"/>
    <cellStyle name="Normal 3 3 2 2 5 2 2 2 3" xfId="21552" xr:uid="{00000000-0005-0000-0000-0000E69B0000}"/>
    <cellStyle name="Normal 3 3 2 2 5 2 2 2 3 2" xfId="45816" xr:uid="{00000000-0005-0000-0000-0000E79B0000}"/>
    <cellStyle name="Normal 3 3 2 2 5 2 2 2 4" xfId="26285" xr:uid="{00000000-0005-0000-0000-0000E89B0000}"/>
    <cellStyle name="Normal 3 3 2 2 5 2 2 2 4 2" xfId="50549" xr:uid="{00000000-0005-0000-0000-0000E99B0000}"/>
    <cellStyle name="Normal 3 3 2 2 5 2 2 2 5" xfId="12257" xr:uid="{00000000-0005-0000-0000-0000EA9B0000}"/>
    <cellStyle name="Normal 3 3 2 2 5 2 2 2 5 2" xfId="36528" xr:uid="{00000000-0005-0000-0000-0000EB9B0000}"/>
    <cellStyle name="Normal 3 3 2 2 5 2 2 2 6" xfId="31562" xr:uid="{00000000-0005-0000-0000-0000EC9B0000}"/>
    <cellStyle name="Normal 3 3 2 2 5 2 2 3" xfId="14537" xr:uid="{00000000-0005-0000-0000-0000ED9B0000}"/>
    <cellStyle name="Normal 3 3 2 2 5 2 2 3 2" xfId="38805" xr:uid="{00000000-0005-0000-0000-0000EE9B0000}"/>
    <cellStyle name="Normal 3 3 2 2 5 2 2 4" xfId="19274" xr:uid="{00000000-0005-0000-0000-0000EF9B0000}"/>
    <cellStyle name="Normal 3 3 2 2 5 2 2 4 2" xfId="43538" xr:uid="{00000000-0005-0000-0000-0000F09B0000}"/>
    <cellStyle name="Normal 3 3 2 2 5 2 2 5" xfId="24007" xr:uid="{00000000-0005-0000-0000-0000F19B0000}"/>
    <cellStyle name="Normal 3 3 2 2 5 2 2 5 2" xfId="48271" xr:uid="{00000000-0005-0000-0000-0000F29B0000}"/>
    <cellStyle name="Normal 3 3 2 2 5 2 2 6" xfId="9981" xr:uid="{00000000-0005-0000-0000-0000F39B0000}"/>
    <cellStyle name="Normal 3 3 2 2 5 2 2 6 2" xfId="34252" xr:uid="{00000000-0005-0000-0000-0000F49B0000}"/>
    <cellStyle name="Normal 3 3 2 2 5 2 2 7" xfId="29284" xr:uid="{00000000-0005-0000-0000-0000F59B0000}"/>
    <cellStyle name="Normal 3 3 2 2 5 2 3" xfId="5900" xr:uid="{00000000-0005-0000-0000-0000F69B0000}"/>
    <cellStyle name="Normal 3 3 2 2 5 2 3 2" xfId="15650" xr:uid="{00000000-0005-0000-0000-0000F79B0000}"/>
    <cellStyle name="Normal 3 3 2 2 5 2 3 2 2" xfId="39917" xr:uid="{00000000-0005-0000-0000-0000F89B0000}"/>
    <cellStyle name="Normal 3 3 2 2 5 2 3 3" xfId="20386" xr:uid="{00000000-0005-0000-0000-0000F99B0000}"/>
    <cellStyle name="Normal 3 3 2 2 5 2 3 3 2" xfId="44650" xr:uid="{00000000-0005-0000-0000-0000FA9B0000}"/>
    <cellStyle name="Normal 3 3 2 2 5 2 3 4" xfId="25119" xr:uid="{00000000-0005-0000-0000-0000FB9B0000}"/>
    <cellStyle name="Normal 3 3 2 2 5 2 3 4 2" xfId="49383" xr:uid="{00000000-0005-0000-0000-0000FC9B0000}"/>
    <cellStyle name="Normal 3 3 2 2 5 2 3 5" xfId="11091" xr:uid="{00000000-0005-0000-0000-0000FD9B0000}"/>
    <cellStyle name="Normal 3 3 2 2 5 2 3 5 2" xfId="35362" xr:uid="{00000000-0005-0000-0000-0000FE9B0000}"/>
    <cellStyle name="Normal 3 3 2 2 5 2 3 6" xfId="30396" xr:uid="{00000000-0005-0000-0000-0000FF9B0000}"/>
    <cellStyle name="Normal 3 3 2 2 5 2 4" xfId="13370" xr:uid="{00000000-0005-0000-0000-0000009C0000}"/>
    <cellStyle name="Normal 3 3 2 2 5 2 4 2" xfId="37639" xr:uid="{00000000-0005-0000-0000-0000019C0000}"/>
    <cellStyle name="Normal 3 3 2 2 5 2 5" xfId="18108" xr:uid="{00000000-0005-0000-0000-0000029C0000}"/>
    <cellStyle name="Normal 3 3 2 2 5 2 5 2" xfId="42372" xr:uid="{00000000-0005-0000-0000-0000039C0000}"/>
    <cellStyle name="Normal 3 3 2 2 5 2 6" xfId="22841" xr:uid="{00000000-0005-0000-0000-0000049C0000}"/>
    <cellStyle name="Normal 3 3 2 2 5 2 6 2" xfId="47105" xr:uid="{00000000-0005-0000-0000-0000059C0000}"/>
    <cellStyle name="Normal 3 3 2 2 5 2 7" xfId="8731" xr:uid="{00000000-0005-0000-0000-0000069C0000}"/>
    <cellStyle name="Normal 3 3 2 2 5 2 7 2" xfId="33086" xr:uid="{00000000-0005-0000-0000-0000079C0000}"/>
    <cellStyle name="Normal 3 3 2 2 5 2 8" xfId="28118" xr:uid="{00000000-0005-0000-0000-0000089C0000}"/>
    <cellStyle name="Normal 3 3 2 2 5 3" xfId="3574" xr:uid="{00000000-0005-0000-0000-0000099C0000}"/>
    <cellStyle name="Normal 3 3 2 2 5 3 2" xfId="4965" xr:uid="{00000000-0005-0000-0000-00000A9C0000}"/>
    <cellStyle name="Normal 3 3 2 2 5 3 2 2" xfId="7248" xr:uid="{00000000-0005-0000-0000-00000B9C0000}"/>
    <cellStyle name="Normal 3 3 2 2 5 3 2 2 2" xfId="16998" xr:uid="{00000000-0005-0000-0000-00000C9C0000}"/>
    <cellStyle name="Normal 3 3 2 2 5 3 2 2 2 2" xfId="41265" xr:uid="{00000000-0005-0000-0000-00000D9C0000}"/>
    <cellStyle name="Normal 3 3 2 2 5 3 2 2 3" xfId="21734" xr:uid="{00000000-0005-0000-0000-00000E9C0000}"/>
    <cellStyle name="Normal 3 3 2 2 5 3 2 2 3 2" xfId="45998" xr:uid="{00000000-0005-0000-0000-00000F9C0000}"/>
    <cellStyle name="Normal 3 3 2 2 5 3 2 2 4" xfId="26467" xr:uid="{00000000-0005-0000-0000-0000109C0000}"/>
    <cellStyle name="Normal 3 3 2 2 5 3 2 2 4 2" xfId="50731" xr:uid="{00000000-0005-0000-0000-0000119C0000}"/>
    <cellStyle name="Normal 3 3 2 2 5 3 2 2 5" xfId="12439" xr:uid="{00000000-0005-0000-0000-0000129C0000}"/>
    <cellStyle name="Normal 3 3 2 2 5 3 2 2 5 2" xfId="36710" xr:uid="{00000000-0005-0000-0000-0000139C0000}"/>
    <cellStyle name="Normal 3 3 2 2 5 3 2 2 6" xfId="31744" xr:uid="{00000000-0005-0000-0000-0000149C0000}"/>
    <cellStyle name="Normal 3 3 2 2 5 3 2 3" xfId="14719" xr:uid="{00000000-0005-0000-0000-0000159C0000}"/>
    <cellStyle name="Normal 3 3 2 2 5 3 2 3 2" xfId="38987" xr:uid="{00000000-0005-0000-0000-0000169C0000}"/>
    <cellStyle name="Normal 3 3 2 2 5 3 2 4" xfId="19456" xr:uid="{00000000-0005-0000-0000-0000179C0000}"/>
    <cellStyle name="Normal 3 3 2 2 5 3 2 4 2" xfId="43720" xr:uid="{00000000-0005-0000-0000-0000189C0000}"/>
    <cellStyle name="Normal 3 3 2 2 5 3 2 5" xfId="24189" xr:uid="{00000000-0005-0000-0000-0000199C0000}"/>
    <cellStyle name="Normal 3 3 2 2 5 3 2 5 2" xfId="48453" xr:uid="{00000000-0005-0000-0000-00001A9C0000}"/>
    <cellStyle name="Normal 3 3 2 2 5 3 2 6" xfId="10163" xr:uid="{00000000-0005-0000-0000-00001B9C0000}"/>
    <cellStyle name="Normal 3 3 2 2 5 3 2 6 2" xfId="34434" xr:uid="{00000000-0005-0000-0000-00001C9C0000}"/>
    <cellStyle name="Normal 3 3 2 2 5 3 2 7" xfId="29466" xr:uid="{00000000-0005-0000-0000-00001D9C0000}"/>
    <cellStyle name="Normal 3 3 2 2 5 3 3" xfId="6082" xr:uid="{00000000-0005-0000-0000-00001E9C0000}"/>
    <cellStyle name="Normal 3 3 2 2 5 3 3 2" xfId="15832" xr:uid="{00000000-0005-0000-0000-00001F9C0000}"/>
    <cellStyle name="Normal 3 3 2 2 5 3 3 2 2" xfId="40099" xr:uid="{00000000-0005-0000-0000-0000209C0000}"/>
    <cellStyle name="Normal 3 3 2 2 5 3 3 3" xfId="20568" xr:uid="{00000000-0005-0000-0000-0000219C0000}"/>
    <cellStyle name="Normal 3 3 2 2 5 3 3 3 2" xfId="44832" xr:uid="{00000000-0005-0000-0000-0000229C0000}"/>
    <cellStyle name="Normal 3 3 2 2 5 3 3 4" xfId="25301" xr:uid="{00000000-0005-0000-0000-0000239C0000}"/>
    <cellStyle name="Normal 3 3 2 2 5 3 3 4 2" xfId="49565" xr:uid="{00000000-0005-0000-0000-0000249C0000}"/>
    <cellStyle name="Normal 3 3 2 2 5 3 3 5" xfId="11273" xr:uid="{00000000-0005-0000-0000-0000259C0000}"/>
    <cellStyle name="Normal 3 3 2 2 5 3 3 5 2" xfId="35544" xr:uid="{00000000-0005-0000-0000-0000269C0000}"/>
    <cellStyle name="Normal 3 3 2 2 5 3 3 6" xfId="30578" xr:uid="{00000000-0005-0000-0000-0000279C0000}"/>
    <cellStyle name="Normal 3 3 2 2 5 3 4" xfId="13553" xr:uid="{00000000-0005-0000-0000-0000289C0000}"/>
    <cellStyle name="Normal 3 3 2 2 5 3 4 2" xfId="37821" xr:uid="{00000000-0005-0000-0000-0000299C0000}"/>
    <cellStyle name="Normal 3 3 2 2 5 3 5" xfId="18290" xr:uid="{00000000-0005-0000-0000-00002A9C0000}"/>
    <cellStyle name="Normal 3 3 2 2 5 3 5 2" xfId="42554" xr:uid="{00000000-0005-0000-0000-00002B9C0000}"/>
    <cellStyle name="Normal 3 3 2 2 5 3 6" xfId="23023" xr:uid="{00000000-0005-0000-0000-00002C9C0000}"/>
    <cellStyle name="Normal 3 3 2 2 5 3 6 2" xfId="47287" xr:uid="{00000000-0005-0000-0000-00002D9C0000}"/>
    <cellStyle name="Normal 3 3 2 2 5 3 7" xfId="8997" xr:uid="{00000000-0005-0000-0000-00002E9C0000}"/>
    <cellStyle name="Normal 3 3 2 2 5 3 7 2" xfId="33268" xr:uid="{00000000-0005-0000-0000-00002F9C0000}"/>
    <cellStyle name="Normal 3 3 2 2 5 3 8" xfId="28300" xr:uid="{00000000-0005-0000-0000-0000309C0000}"/>
    <cellStyle name="Normal 3 3 2 2 5 4" xfId="4160" xr:uid="{00000000-0005-0000-0000-0000319C0000}"/>
    <cellStyle name="Normal 3 3 2 2 5 4 2" xfId="6668" xr:uid="{00000000-0005-0000-0000-0000329C0000}"/>
    <cellStyle name="Normal 3 3 2 2 5 4 2 2" xfId="16418" xr:uid="{00000000-0005-0000-0000-0000339C0000}"/>
    <cellStyle name="Normal 3 3 2 2 5 4 2 2 2" xfId="40685" xr:uid="{00000000-0005-0000-0000-0000349C0000}"/>
    <cellStyle name="Normal 3 3 2 2 5 4 2 3" xfId="21154" xr:uid="{00000000-0005-0000-0000-0000359C0000}"/>
    <cellStyle name="Normal 3 3 2 2 5 4 2 3 2" xfId="45418" xr:uid="{00000000-0005-0000-0000-0000369C0000}"/>
    <cellStyle name="Normal 3 3 2 2 5 4 2 4" xfId="25887" xr:uid="{00000000-0005-0000-0000-0000379C0000}"/>
    <cellStyle name="Normal 3 3 2 2 5 4 2 4 2" xfId="50151" xr:uid="{00000000-0005-0000-0000-0000389C0000}"/>
    <cellStyle name="Normal 3 3 2 2 5 4 2 5" xfId="11859" xr:uid="{00000000-0005-0000-0000-0000399C0000}"/>
    <cellStyle name="Normal 3 3 2 2 5 4 2 5 2" xfId="36130" xr:uid="{00000000-0005-0000-0000-00003A9C0000}"/>
    <cellStyle name="Normal 3 3 2 2 5 4 2 6" xfId="31164" xr:uid="{00000000-0005-0000-0000-00003B9C0000}"/>
    <cellStyle name="Normal 3 3 2 2 5 4 3" xfId="14139" xr:uid="{00000000-0005-0000-0000-00003C9C0000}"/>
    <cellStyle name="Normal 3 3 2 2 5 4 3 2" xfId="38407" xr:uid="{00000000-0005-0000-0000-00003D9C0000}"/>
    <cellStyle name="Normal 3 3 2 2 5 4 4" xfId="18876" xr:uid="{00000000-0005-0000-0000-00003E9C0000}"/>
    <cellStyle name="Normal 3 3 2 2 5 4 4 2" xfId="43140" xr:uid="{00000000-0005-0000-0000-00003F9C0000}"/>
    <cellStyle name="Normal 3 3 2 2 5 4 5" xfId="23609" xr:uid="{00000000-0005-0000-0000-0000409C0000}"/>
    <cellStyle name="Normal 3 3 2 2 5 4 5 2" xfId="47873" xr:uid="{00000000-0005-0000-0000-0000419C0000}"/>
    <cellStyle name="Normal 3 3 2 2 5 4 6" xfId="9583" xr:uid="{00000000-0005-0000-0000-0000429C0000}"/>
    <cellStyle name="Normal 3 3 2 2 5 4 6 2" xfId="33854" xr:uid="{00000000-0005-0000-0000-0000439C0000}"/>
    <cellStyle name="Normal 3 3 2 2 5 4 7" xfId="28886" xr:uid="{00000000-0005-0000-0000-0000449C0000}"/>
    <cellStyle name="Normal 3 3 2 2 5 5" xfId="5309" xr:uid="{00000000-0005-0000-0000-0000459C0000}"/>
    <cellStyle name="Normal 3 3 2 2 5 5 2" xfId="15060" xr:uid="{00000000-0005-0000-0000-0000469C0000}"/>
    <cellStyle name="Normal 3 3 2 2 5 5 2 2" xfId="39327" xr:uid="{00000000-0005-0000-0000-0000479C0000}"/>
    <cellStyle name="Normal 3 3 2 2 5 5 3" xfId="19796" xr:uid="{00000000-0005-0000-0000-0000489C0000}"/>
    <cellStyle name="Normal 3 3 2 2 5 5 3 2" xfId="44060" xr:uid="{00000000-0005-0000-0000-0000499C0000}"/>
    <cellStyle name="Normal 3 3 2 2 5 5 4" xfId="24529" xr:uid="{00000000-0005-0000-0000-00004A9C0000}"/>
    <cellStyle name="Normal 3 3 2 2 5 5 4 2" xfId="48793" xr:uid="{00000000-0005-0000-0000-00004B9C0000}"/>
    <cellStyle name="Normal 3 3 2 2 5 5 5" xfId="10501" xr:uid="{00000000-0005-0000-0000-00004C9C0000}"/>
    <cellStyle name="Normal 3 3 2 2 5 5 5 2" xfId="34772" xr:uid="{00000000-0005-0000-0000-00004D9C0000}"/>
    <cellStyle name="Normal 3 3 2 2 5 5 6" xfId="29806" xr:uid="{00000000-0005-0000-0000-00004E9C0000}"/>
    <cellStyle name="Normal 3 3 2 2 5 6" xfId="7427" xr:uid="{00000000-0005-0000-0000-00004F9C0000}"/>
    <cellStyle name="Normal 3 3 2 2 5 6 2" xfId="21913" xr:uid="{00000000-0005-0000-0000-0000509C0000}"/>
    <cellStyle name="Normal 3 3 2 2 5 6 2 2" xfId="46177" xr:uid="{00000000-0005-0000-0000-0000519C0000}"/>
    <cellStyle name="Normal 3 3 2 2 5 6 3" xfId="26646" xr:uid="{00000000-0005-0000-0000-0000529C0000}"/>
    <cellStyle name="Normal 3 3 2 2 5 6 3 2" xfId="50910" xr:uid="{00000000-0005-0000-0000-0000539C0000}"/>
    <cellStyle name="Normal 3 3 2 2 5 6 4" xfId="17177" xr:uid="{00000000-0005-0000-0000-0000549C0000}"/>
    <cellStyle name="Normal 3 3 2 2 5 6 4 2" xfId="41444" xr:uid="{00000000-0005-0000-0000-0000559C0000}"/>
    <cellStyle name="Normal 3 3 2 2 5 6 5" xfId="31923" xr:uid="{00000000-0005-0000-0000-0000569C0000}"/>
    <cellStyle name="Normal 3 3 2 2 5 7" xfId="7606" xr:uid="{00000000-0005-0000-0000-0000579C0000}"/>
    <cellStyle name="Normal 3 3 2 2 5 7 2" xfId="26825" xr:uid="{00000000-0005-0000-0000-0000589C0000}"/>
    <cellStyle name="Normal 3 3 2 2 5 7 2 2" xfId="51089" xr:uid="{00000000-0005-0000-0000-0000599C0000}"/>
    <cellStyle name="Normal 3 3 2 2 5 7 3" xfId="12780" xr:uid="{00000000-0005-0000-0000-00005A9C0000}"/>
    <cellStyle name="Normal 3 3 2 2 5 7 3 2" xfId="37049" xr:uid="{00000000-0005-0000-0000-00005B9C0000}"/>
    <cellStyle name="Normal 3 3 2 2 5 7 4" xfId="32102" xr:uid="{00000000-0005-0000-0000-00005C9C0000}"/>
    <cellStyle name="Normal 3 3 2 2 5 8" xfId="17518" xr:uid="{00000000-0005-0000-0000-00005D9C0000}"/>
    <cellStyle name="Normal 3 3 2 2 5 8 2" xfId="41782" xr:uid="{00000000-0005-0000-0000-00005E9C0000}"/>
    <cellStyle name="Normal 3 3 2 2 5 9" xfId="22251" xr:uid="{00000000-0005-0000-0000-00005F9C0000}"/>
    <cellStyle name="Normal 3 3 2 2 5 9 2" xfId="46515" xr:uid="{00000000-0005-0000-0000-0000609C0000}"/>
    <cellStyle name="Normal 3 3 2 2 6" xfId="2974" xr:uid="{00000000-0005-0000-0000-0000619C0000}"/>
    <cellStyle name="Normal 3 3 2 2 6 2" xfId="4693" xr:uid="{00000000-0005-0000-0000-0000629C0000}"/>
    <cellStyle name="Normal 3 3 2 2 6 2 2" xfId="7060" xr:uid="{00000000-0005-0000-0000-0000639C0000}"/>
    <cellStyle name="Normal 3 3 2 2 6 2 2 2" xfId="16810" xr:uid="{00000000-0005-0000-0000-0000649C0000}"/>
    <cellStyle name="Normal 3 3 2 2 6 2 2 2 2" xfId="41077" xr:uid="{00000000-0005-0000-0000-0000659C0000}"/>
    <cellStyle name="Normal 3 3 2 2 6 2 2 3" xfId="21546" xr:uid="{00000000-0005-0000-0000-0000669C0000}"/>
    <cellStyle name="Normal 3 3 2 2 6 2 2 3 2" xfId="45810" xr:uid="{00000000-0005-0000-0000-0000679C0000}"/>
    <cellStyle name="Normal 3 3 2 2 6 2 2 4" xfId="26279" xr:uid="{00000000-0005-0000-0000-0000689C0000}"/>
    <cellStyle name="Normal 3 3 2 2 6 2 2 4 2" xfId="50543" xr:uid="{00000000-0005-0000-0000-0000699C0000}"/>
    <cellStyle name="Normal 3 3 2 2 6 2 2 5" xfId="12251" xr:uid="{00000000-0005-0000-0000-00006A9C0000}"/>
    <cellStyle name="Normal 3 3 2 2 6 2 2 5 2" xfId="36522" xr:uid="{00000000-0005-0000-0000-00006B9C0000}"/>
    <cellStyle name="Normal 3 3 2 2 6 2 2 6" xfId="31556" xr:uid="{00000000-0005-0000-0000-00006C9C0000}"/>
    <cellStyle name="Normal 3 3 2 2 6 2 3" xfId="14531" xr:uid="{00000000-0005-0000-0000-00006D9C0000}"/>
    <cellStyle name="Normal 3 3 2 2 6 2 3 2" xfId="38799" xr:uid="{00000000-0005-0000-0000-00006E9C0000}"/>
    <cellStyle name="Normal 3 3 2 2 6 2 4" xfId="19268" xr:uid="{00000000-0005-0000-0000-00006F9C0000}"/>
    <cellStyle name="Normal 3 3 2 2 6 2 4 2" xfId="43532" xr:uid="{00000000-0005-0000-0000-0000709C0000}"/>
    <cellStyle name="Normal 3 3 2 2 6 2 5" xfId="24001" xr:uid="{00000000-0005-0000-0000-0000719C0000}"/>
    <cellStyle name="Normal 3 3 2 2 6 2 5 2" xfId="48265" xr:uid="{00000000-0005-0000-0000-0000729C0000}"/>
    <cellStyle name="Normal 3 3 2 2 6 2 6" xfId="9975" xr:uid="{00000000-0005-0000-0000-0000739C0000}"/>
    <cellStyle name="Normal 3 3 2 2 6 2 6 2" xfId="34246" xr:uid="{00000000-0005-0000-0000-0000749C0000}"/>
    <cellStyle name="Normal 3 3 2 2 6 2 7" xfId="29278" xr:uid="{00000000-0005-0000-0000-0000759C0000}"/>
    <cellStyle name="Normal 3 3 2 2 6 3" xfId="5894" xr:uid="{00000000-0005-0000-0000-0000769C0000}"/>
    <cellStyle name="Normal 3 3 2 2 6 3 2" xfId="15644" xr:uid="{00000000-0005-0000-0000-0000779C0000}"/>
    <cellStyle name="Normal 3 3 2 2 6 3 2 2" xfId="39911" xr:uid="{00000000-0005-0000-0000-0000789C0000}"/>
    <cellStyle name="Normal 3 3 2 2 6 3 3" xfId="20380" xr:uid="{00000000-0005-0000-0000-0000799C0000}"/>
    <cellStyle name="Normal 3 3 2 2 6 3 3 2" xfId="44644" xr:uid="{00000000-0005-0000-0000-00007A9C0000}"/>
    <cellStyle name="Normal 3 3 2 2 6 3 4" xfId="25113" xr:uid="{00000000-0005-0000-0000-00007B9C0000}"/>
    <cellStyle name="Normal 3 3 2 2 6 3 4 2" xfId="49377" xr:uid="{00000000-0005-0000-0000-00007C9C0000}"/>
    <cellStyle name="Normal 3 3 2 2 6 3 5" xfId="11085" xr:uid="{00000000-0005-0000-0000-00007D9C0000}"/>
    <cellStyle name="Normal 3 3 2 2 6 3 5 2" xfId="35356" xr:uid="{00000000-0005-0000-0000-00007E9C0000}"/>
    <cellStyle name="Normal 3 3 2 2 6 3 6" xfId="30390" xr:uid="{00000000-0005-0000-0000-00007F9C0000}"/>
    <cellStyle name="Normal 3 3 2 2 6 4" xfId="13364" xr:uid="{00000000-0005-0000-0000-0000809C0000}"/>
    <cellStyle name="Normal 3 3 2 2 6 4 2" xfId="37633" xr:uid="{00000000-0005-0000-0000-0000819C0000}"/>
    <cellStyle name="Normal 3 3 2 2 6 5" xfId="18102" xr:uid="{00000000-0005-0000-0000-0000829C0000}"/>
    <cellStyle name="Normal 3 3 2 2 6 5 2" xfId="42366" xr:uid="{00000000-0005-0000-0000-0000839C0000}"/>
    <cellStyle name="Normal 3 3 2 2 6 6" xfId="22835" xr:uid="{00000000-0005-0000-0000-0000849C0000}"/>
    <cellStyle name="Normal 3 3 2 2 6 6 2" xfId="47099" xr:uid="{00000000-0005-0000-0000-0000859C0000}"/>
    <cellStyle name="Normal 3 3 2 2 6 7" xfId="8725" xr:uid="{00000000-0005-0000-0000-0000869C0000}"/>
    <cellStyle name="Normal 3 3 2 2 6 7 2" xfId="33080" xr:uid="{00000000-0005-0000-0000-0000879C0000}"/>
    <cellStyle name="Normal 3 3 2 2 6 8" xfId="28112" xr:uid="{00000000-0005-0000-0000-0000889C0000}"/>
    <cellStyle name="Normal 3 3 2 2 7" xfId="3568" xr:uid="{00000000-0005-0000-0000-0000899C0000}"/>
    <cellStyle name="Normal 3 3 2 2 7 2" xfId="4959" xr:uid="{00000000-0005-0000-0000-00008A9C0000}"/>
    <cellStyle name="Normal 3 3 2 2 7 2 2" xfId="7242" xr:uid="{00000000-0005-0000-0000-00008B9C0000}"/>
    <cellStyle name="Normal 3 3 2 2 7 2 2 2" xfId="16992" xr:uid="{00000000-0005-0000-0000-00008C9C0000}"/>
    <cellStyle name="Normal 3 3 2 2 7 2 2 2 2" xfId="41259" xr:uid="{00000000-0005-0000-0000-00008D9C0000}"/>
    <cellStyle name="Normal 3 3 2 2 7 2 2 3" xfId="21728" xr:uid="{00000000-0005-0000-0000-00008E9C0000}"/>
    <cellStyle name="Normal 3 3 2 2 7 2 2 3 2" xfId="45992" xr:uid="{00000000-0005-0000-0000-00008F9C0000}"/>
    <cellStyle name="Normal 3 3 2 2 7 2 2 4" xfId="26461" xr:uid="{00000000-0005-0000-0000-0000909C0000}"/>
    <cellStyle name="Normal 3 3 2 2 7 2 2 4 2" xfId="50725" xr:uid="{00000000-0005-0000-0000-0000919C0000}"/>
    <cellStyle name="Normal 3 3 2 2 7 2 2 5" xfId="12433" xr:uid="{00000000-0005-0000-0000-0000929C0000}"/>
    <cellStyle name="Normal 3 3 2 2 7 2 2 5 2" xfId="36704" xr:uid="{00000000-0005-0000-0000-0000939C0000}"/>
    <cellStyle name="Normal 3 3 2 2 7 2 2 6" xfId="31738" xr:uid="{00000000-0005-0000-0000-0000949C0000}"/>
    <cellStyle name="Normal 3 3 2 2 7 2 3" xfId="14713" xr:uid="{00000000-0005-0000-0000-0000959C0000}"/>
    <cellStyle name="Normal 3 3 2 2 7 2 3 2" xfId="38981" xr:uid="{00000000-0005-0000-0000-0000969C0000}"/>
    <cellStyle name="Normal 3 3 2 2 7 2 4" xfId="19450" xr:uid="{00000000-0005-0000-0000-0000979C0000}"/>
    <cellStyle name="Normal 3 3 2 2 7 2 4 2" xfId="43714" xr:uid="{00000000-0005-0000-0000-0000989C0000}"/>
    <cellStyle name="Normal 3 3 2 2 7 2 5" xfId="24183" xr:uid="{00000000-0005-0000-0000-0000999C0000}"/>
    <cellStyle name="Normal 3 3 2 2 7 2 5 2" xfId="48447" xr:uid="{00000000-0005-0000-0000-00009A9C0000}"/>
    <cellStyle name="Normal 3 3 2 2 7 2 6" xfId="10157" xr:uid="{00000000-0005-0000-0000-00009B9C0000}"/>
    <cellStyle name="Normal 3 3 2 2 7 2 6 2" xfId="34428" xr:uid="{00000000-0005-0000-0000-00009C9C0000}"/>
    <cellStyle name="Normal 3 3 2 2 7 2 7" xfId="29460" xr:uid="{00000000-0005-0000-0000-00009D9C0000}"/>
    <cellStyle name="Normal 3 3 2 2 7 3" xfId="6076" xr:uid="{00000000-0005-0000-0000-00009E9C0000}"/>
    <cellStyle name="Normal 3 3 2 2 7 3 2" xfId="15826" xr:uid="{00000000-0005-0000-0000-00009F9C0000}"/>
    <cellStyle name="Normal 3 3 2 2 7 3 2 2" xfId="40093" xr:uid="{00000000-0005-0000-0000-0000A09C0000}"/>
    <cellStyle name="Normal 3 3 2 2 7 3 3" xfId="20562" xr:uid="{00000000-0005-0000-0000-0000A19C0000}"/>
    <cellStyle name="Normal 3 3 2 2 7 3 3 2" xfId="44826" xr:uid="{00000000-0005-0000-0000-0000A29C0000}"/>
    <cellStyle name="Normal 3 3 2 2 7 3 4" xfId="25295" xr:uid="{00000000-0005-0000-0000-0000A39C0000}"/>
    <cellStyle name="Normal 3 3 2 2 7 3 4 2" xfId="49559" xr:uid="{00000000-0005-0000-0000-0000A49C0000}"/>
    <cellStyle name="Normal 3 3 2 2 7 3 5" xfId="11267" xr:uid="{00000000-0005-0000-0000-0000A59C0000}"/>
    <cellStyle name="Normal 3 3 2 2 7 3 5 2" xfId="35538" xr:uid="{00000000-0005-0000-0000-0000A69C0000}"/>
    <cellStyle name="Normal 3 3 2 2 7 3 6" xfId="30572" xr:uid="{00000000-0005-0000-0000-0000A79C0000}"/>
    <cellStyle name="Normal 3 3 2 2 7 4" xfId="13547" xr:uid="{00000000-0005-0000-0000-0000A89C0000}"/>
    <cellStyle name="Normal 3 3 2 2 7 4 2" xfId="37815" xr:uid="{00000000-0005-0000-0000-0000A99C0000}"/>
    <cellStyle name="Normal 3 3 2 2 7 5" xfId="18284" xr:uid="{00000000-0005-0000-0000-0000AA9C0000}"/>
    <cellStyle name="Normal 3 3 2 2 7 5 2" xfId="42548" xr:uid="{00000000-0005-0000-0000-0000AB9C0000}"/>
    <cellStyle name="Normal 3 3 2 2 7 6" xfId="23017" xr:uid="{00000000-0005-0000-0000-0000AC9C0000}"/>
    <cellStyle name="Normal 3 3 2 2 7 6 2" xfId="47281" xr:uid="{00000000-0005-0000-0000-0000AD9C0000}"/>
    <cellStyle name="Normal 3 3 2 2 7 7" xfId="8991" xr:uid="{00000000-0005-0000-0000-0000AE9C0000}"/>
    <cellStyle name="Normal 3 3 2 2 7 7 2" xfId="33262" xr:uid="{00000000-0005-0000-0000-0000AF9C0000}"/>
    <cellStyle name="Normal 3 3 2 2 7 8" xfId="28294" xr:uid="{00000000-0005-0000-0000-0000B09C0000}"/>
    <cellStyle name="Normal 3 3 2 2 8" xfId="4154" xr:uid="{00000000-0005-0000-0000-0000B19C0000}"/>
    <cellStyle name="Normal 3 3 2 2 8 2" xfId="6662" xr:uid="{00000000-0005-0000-0000-0000B29C0000}"/>
    <cellStyle name="Normal 3 3 2 2 8 2 2" xfId="16412" xr:uid="{00000000-0005-0000-0000-0000B39C0000}"/>
    <cellStyle name="Normal 3 3 2 2 8 2 2 2" xfId="40679" xr:uid="{00000000-0005-0000-0000-0000B49C0000}"/>
    <cellStyle name="Normal 3 3 2 2 8 2 3" xfId="21148" xr:uid="{00000000-0005-0000-0000-0000B59C0000}"/>
    <cellStyle name="Normal 3 3 2 2 8 2 3 2" xfId="45412" xr:uid="{00000000-0005-0000-0000-0000B69C0000}"/>
    <cellStyle name="Normal 3 3 2 2 8 2 4" xfId="25881" xr:uid="{00000000-0005-0000-0000-0000B79C0000}"/>
    <cellStyle name="Normal 3 3 2 2 8 2 4 2" xfId="50145" xr:uid="{00000000-0005-0000-0000-0000B89C0000}"/>
    <cellStyle name="Normal 3 3 2 2 8 2 5" xfId="11853" xr:uid="{00000000-0005-0000-0000-0000B99C0000}"/>
    <cellStyle name="Normal 3 3 2 2 8 2 5 2" xfId="36124" xr:uid="{00000000-0005-0000-0000-0000BA9C0000}"/>
    <cellStyle name="Normal 3 3 2 2 8 2 6" xfId="31158" xr:uid="{00000000-0005-0000-0000-0000BB9C0000}"/>
    <cellStyle name="Normal 3 3 2 2 8 3" xfId="14133" xr:uid="{00000000-0005-0000-0000-0000BC9C0000}"/>
    <cellStyle name="Normal 3 3 2 2 8 3 2" xfId="38401" xr:uid="{00000000-0005-0000-0000-0000BD9C0000}"/>
    <cellStyle name="Normal 3 3 2 2 8 4" xfId="18870" xr:uid="{00000000-0005-0000-0000-0000BE9C0000}"/>
    <cellStyle name="Normal 3 3 2 2 8 4 2" xfId="43134" xr:uid="{00000000-0005-0000-0000-0000BF9C0000}"/>
    <cellStyle name="Normal 3 3 2 2 8 5" xfId="23603" xr:uid="{00000000-0005-0000-0000-0000C09C0000}"/>
    <cellStyle name="Normal 3 3 2 2 8 5 2" xfId="47867" xr:uid="{00000000-0005-0000-0000-0000C19C0000}"/>
    <cellStyle name="Normal 3 3 2 2 8 6" xfId="9577" xr:uid="{00000000-0005-0000-0000-0000C29C0000}"/>
    <cellStyle name="Normal 3 3 2 2 8 6 2" xfId="33848" xr:uid="{00000000-0005-0000-0000-0000C39C0000}"/>
    <cellStyle name="Normal 3 3 2 2 8 7" xfId="28880" xr:uid="{00000000-0005-0000-0000-0000C49C0000}"/>
    <cellStyle name="Normal 3 3 2 2 9" xfId="5303" xr:uid="{00000000-0005-0000-0000-0000C59C0000}"/>
    <cellStyle name="Normal 3 3 2 2 9 2" xfId="15054" xr:uid="{00000000-0005-0000-0000-0000C69C0000}"/>
    <cellStyle name="Normal 3 3 2 2 9 2 2" xfId="39321" xr:uid="{00000000-0005-0000-0000-0000C79C0000}"/>
    <cellStyle name="Normal 3 3 2 2 9 3" xfId="19790" xr:uid="{00000000-0005-0000-0000-0000C89C0000}"/>
    <cellStyle name="Normal 3 3 2 2 9 3 2" xfId="44054" xr:uid="{00000000-0005-0000-0000-0000C99C0000}"/>
    <cellStyle name="Normal 3 3 2 2 9 4" xfId="24523" xr:uid="{00000000-0005-0000-0000-0000CA9C0000}"/>
    <cellStyle name="Normal 3 3 2 2 9 4 2" xfId="48787" xr:uid="{00000000-0005-0000-0000-0000CB9C0000}"/>
    <cellStyle name="Normal 3 3 2 2 9 5" xfId="10495" xr:uid="{00000000-0005-0000-0000-0000CC9C0000}"/>
    <cellStyle name="Normal 3 3 2 2 9 5 2" xfId="34766" xr:uid="{00000000-0005-0000-0000-0000CD9C0000}"/>
    <cellStyle name="Normal 3 3 2 2 9 6" xfId="29800" xr:uid="{00000000-0005-0000-0000-0000CE9C0000}"/>
    <cellStyle name="Normal 3 3 2 2_BALANZA DE COMPROBACIÓN" xfId="1462" xr:uid="{00000000-0005-0000-0000-0000CF9C0000}"/>
    <cellStyle name="Normal 3 3 2 3" xfId="1463" xr:uid="{00000000-0005-0000-0000-0000D09C0000}"/>
    <cellStyle name="Normal 3 3 2 3 10" xfId="17519" xr:uid="{00000000-0005-0000-0000-0000D19C0000}"/>
    <cellStyle name="Normal 3 3 2 3 10 2" xfId="41783" xr:uid="{00000000-0005-0000-0000-0000D29C0000}"/>
    <cellStyle name="Normal 3 3 2 3 11" xfId="22252" xr:uid="{00000000-0005-0000-0000-0000D39C0000}"/>
    <cellStyle name="Normal 3 3 2 3 11 2" xfId="46516" xr:uid="{00000000-0005-0000-0000-0000D49C0000}"/>
    <cellStyle name="Normal 3 3 2 3 12" xfId="8193" xr:uid="{00000000-0005-0000-0000-0000D59C0000}"/>
    <cellStyle name="Normal 3 3 2 3 12 2" xfId="32689" xr:uid="{00000000-0005-0000-0000-0000D69C0000}"/>
    <cellStyle name="Normal 3 3 2 3 13" xfId="27005" xr:uid="{00000000-0005-0000-0000-0000D79C0000}"/>
    <cellStyle name="Normal 3 3 2 3 13 2" xfId="51269" xr:uid="{00000000-0005-0000-0000-0000D89C0000}"/>
    <cellStyle name="Normal 3 3 2 3 14" xfId="27185" xr:uid="{00000000-0005-0000-0000-0000D99C0000}"/>
    <cellStyle name="Normal 3 3 2 3 14 2" xfId="51448" xr:uid="{00000000-0005-0000-0000-0000DA9C0000}"/>
    <cellStyle name="Normal 3 3 2 3 15" xfId="27527" xr:uid="{00000000-0005-0000-0000-0000DB9C0000}"/>
    <cellStyle name="Normal 3 3 2 3 2" xfId="1464" xr:uid="{00000000-0005-0000-0000-0000DC9C0000}"/>
    <cellStyle name="Normal 3 3 2 3 2 10" xfId="22253" xr:uid="{00000000-0005-0000-0000-0000DD9C0000}"/>
    <cellStyle name="Normal 3 3 2 3 2 10 2" xfId="46517" xr:uid="{00000000-0005-0000-0000-0000DE9C0000}"/>
    <cellStyle name="Normal 3 3 2 3 2 11" xfId="8194" xr:uid="{00000000-0005-0000-0000-0000DF9C0000}"/>
    <cellStyle name="Normal 3 3 2 3 2 11 2" xfId="32690" xr:uid="{00000000-0005-0000-0000-0000E09C0000}"/>
    <cellStyle name="Normal 3 3 2 3 2 12" xfId="27006" xr:uid="{00000000-0005-0000-0000-0000E19C0000}"/>
    <cellStyle name="Normal 3 3 2 3 2 12 2" xfId="51270" xr:uid="{00000000-0005-0000-0000-0000E29C0000}"/>
    <cellStyle name="Normal 3 3 2 3 2 13" xfId="27186" xr:uid="{00000000-0005-0000-0000-0000E39C0000}"/>
    <cellStyle name="Normal 3 3 2 3 2 13 2" xfId="51449" xr:uid="{00000000-0005-0000-0000-0000E49C0000}"/>
    <cellStyle name="Normal 3 3 2 3 2 14" xfId="27528" xr:uid="{00000000-0005-0000-0000-0000E59C0000}"/>
    <cellStyle name="Normal 3 3 2 3 2 2" xfId="1465" xr:uid="{00000000-0005-0000-0000-0000E69C0000}"/>
    <cellStyle name="Normal 3 3 2 3 2 2 10" xfId="8195" xr:uid="{00000000-0005-0000-0000-0000E79C0000}"/>
    <cellStyle name="Normal 3 3 2 3 2 2 10 2" xfId="32691" xr:uid="{00000000-0005-0000-0000-0000E89C0000}"/>
    <cellStyle name="Normal 3 3 2 3 2 2 11" xfId="27007" xr:uid="{00000000-0005-0000-0000-0000E99C0000}"/>
    <cellStyle name="Normal 3 3 2 3 2 2 11 2" xfId="51271" xr:uid="{00000000-0005-0000-0000-0000EA9C0000}"/>
    <cellStyle name="Normal 3 3 2 3 2 2 12" xfId="27187" xr:uid="{00000000-0005-0000-0000-0000EB9C0000}"/>
    <cellStyle name="Normal 3 3 2 3 2 2 12 2" xfId="51450" xr:uid="{00000000-0005-0000-0000-0000EC9C0000}"/>
    <cellStyle name="Normal 3 3 2 3 2 2 13" xfId="27529" xr:uid="{00000000-0005-0000-0000-0000ED9C0000}"/>
    <cellStyle name="Normal 3 3 2 3 2 2 2" xfId="2983" xr:uid="{00000000-0005-0000-0000-0000EE9C0000}"/>
    <cellStyle name="Normal 3 3 2 3 2 2 2 2" xfId="4702" xr:uid="{00000000-0005-0000-0000-0000EF9C0000}"/>
    <cellStyle name="Normal 3 3 2 3 2 2 2 2 2" xfId="7069" xr:uid="{00000000-0005-0000-0000-0000F09C0000}"/>
    <cellStyle name="Normal 3 3 2 3 2 2 2 2 2 2" xfId="16819" xr:uid="{00000000-0005-0000-0000-0000F19C0000}"/>
    <cellStyle name="Normal 3 3 2 3 2 2 2 2 2 2 2" xfId="41086" xr:uid="{00000000-0005-0000-0000-0000F29C0000}"/>
    <cellStyle name="Normal 3 3 2 3 2 2 2 2 2 3" xfId="21555" xr:uid="{00000000-0005-0000-0000-0000F39C0000}"/>
    <cellStyle name="Normal 3 3 2 3 2 2 2 2 2 3 2" xfId="45819" xr:uid="{00000000-0005-0000-0000-0000F49C0000}"/>
    <cellStyle name="Normal 3 3 2 3 2 2 2 2 2 4" xfId="26288" xr:uid="{00000000-0005-0000-0000-0000F59C0000}"/>
    <cellStyle name="Normal 3 3 2 3 2 2 2 2 2 4 2" xfId="50552" xr:uid="{00000000-0005-0000-0000-0000F69C0000}"/>
    <cellStyle name="Normal 3 3 2 3 2 2 2 2 2 5" xfId="12260" xr:uid="{00000000-0005-0000-0000-0000F79C0000}"/>
    <cellStyle name="Normal 3 3 2 3 2 2 2 2 2 5 2" xfId="36531" xr:uid="{00000000-0005-0000-0000-0000F89C0000}"/>
    <cellStyle name="Normal 3 3 2 3 2 2 2 2 2 6" xfId="31565" xr:uid="{00000000-0005-0000-0000-0000F99C0000}"/>
    <cellStyle name="Normal 3 3 2 3 2 2 2 2 3" xfId="14540" xr:uid="{00000000-0005-0000-0000-0000FA9C0000}"/>
    <cellStyle name="Normal 3 3 2 3 2 2 2 2 3 2" xfId="38808" xr:uid="{00000000-0005-0000-0000-0000FB9C0000}"/>
    <cellStyle name="Normal 3 3 2 3 2 2 2 2 4" xfId="19277" xr:uid="{00000000-0005-0000-0000-0000FC9C0000}"/>
    <cellStyle name="Normal 3 3 2 3 2 2 2 2 4 2" xfId="43541" xr:uid="{00000000-0005-0000-0000-0000FD9C0000}"/>
    <cellStyle name="Normal 3 3 2 3 2 2 2 2 5" xfId="24010" xr:uid="{00000000-0005-0000-0000-0000FE9C0000}"/>
    <cellStyle name="Normal 3 3 2 3 2 2 2 2 5 2" xfId="48274" xr:uid="{00000000-0005-0000-0000-0000FF9C0000}"/>
    <cellStyle name="Normal 3 3 2 3 2 2 2 2 6" xfId="9984" xr:uid="{00000000-0005-0000-0000-0000009D0000}"/>
    <cellStyle name="Normal 3 3 2 3 2 2 2 2 6 2" xfId="34255" xr:uid="{00000000-0005-0000-0000-0000019D0000}"/>
    <cellStyle name="Normal 3 3 2 3 2 2 2 2 7" xfId="29287" xr:uid="{00000000-0005-0000-0000-0000029D0000}"/>
    <cellStyle name="Normal 3 3 2 3 2 2 2 3" xfId="5903" xr:uid="{00000000-0005-0000-0000-0000039D0000}"/>
    <cellStyle name="Normal 3 3 2 3 2 2 2 3 2" xfId="15653" xr:uid="{00000000-0005-0000-0000-0000049D0000}"/>
    <cellStyle name="Normal 3 3 2 3 2 2 2 3 2 2" xfId="39920" xr:uid="{00000000-0005-0000-0000-0000059D0000}"/>
    <cellStyle name="Normal 3 3 2 3 2 2 2 3 3" xfId="20389" xr:uid="{00000000-0005-0000-0000-0000069D0000}"/>
    <cellStyle name="Normal 3 3 2 3 2 2 2 3 3 2" xfId="44653" xr:uid="{00000000-0005-0000-0000-0000079D0000}"/>
    <cellStyle name="Normal 3 3 2 3 2 2 2 3 4" xfId="25122" xr:uid="{00000000-0005-0000-0000-0000089D0000}"/>
    <cellStyle name="Normal 3 3 2 3 2 2 2 3 4 2" xfId="49386" xr:uid="{00000000-0005-0000-0000-0000099D0000}"/>
    <cellStyle name="Normal 3 3 2 3 2 2 2 3 5" xfId="11094" xr:uid="{00000000-0005-0000-0000-00000A9D0000}"/>
    <cellStyle name="Normal 3 3 2 3 2 2 2 3 5 2" xfId="35365" xr:uid="{00000000-0005-0000-0000-00000B9D0000}"/>
    <cellStyle name="Normal 3 3 2 3 2 2 2 3 6" xfId="30399" xr:uid="{00000000-0005-0000-0000-00000C9D0000}"/>
    <cellStyle name="Normal 3 3 2 3 2 2 2 4" xfId="13373" xr:uid="{00000000-0005-0000-0000-00000D9D0000}"/>
    <cellStyle name="Normal 3 3 2 3 2 2 2 4 2" xfId="37642" xr:uid="{00000000-0005-0000-0000-00000E9D0000}"/>
    <cellStyle name="Normal 3 3 2 3 2 2 2 5" xfId="18111" xr:uid="{00000000-0005-0000-0000-00000F9D0000}"/>
    <cellStyle name="Normal 3 3 2 3 2 2 2 5 2" xfId="42375" xr:uid="{00000000-0005-0000-0000-0000109D0000}"/>
    <cellStyle name="Normal 3 3 2 3 2 2 2 6" xfId="22844" xr:uid="{00000000-0005-0000-0000-0000119D0000}"/>
    <cellStyle name="Normal 3 3 2 3 2 2 2 6 2" xfId="47108" xr:uid="{00000000-0005-0000-0000-0000129D0000}"/>
    <cellStyle name="Normal 3 3 2 3 2 2 2 7" xfId="8734" xr:uid="{00000000-0005-0000-0000-0000139D0000}"/>
    <cellStyle name="Normal 3 3 2 3 2 2 2 7 2" xfId="33089" xr:uid="{00000000-0005-0000-0000-0000149D0000}"/>
    <cellStyle name="Normal 3 3 2 3 2 2 2 8" xfId="28121" xr:uid="{00000000-0005-0000-0000-0000159D0000}"/>
    <cellStyle name="Normal 3 3 2 3 2 2 3" xfId="3577" xr:uid="{00000000-0005-0000-0000-0000169D0000}"/>
    <cellStyle name="Normal 3 3 2 3 2 2 3 2" xfId="4968" xr:uid="{00000000-0005-0000-0000-0000179D0000}"/>
    <cellStyle name="Normal 3 3 2 3 2 2 3 2 2" xfId="7251" xr:uid="{00000000-0005-0000-0000-0000189D0000}"/>
    <cellStyle name="Normal 3 3 2 3 2 2 3 2 2 2" xfId="17001" xr:uid="{00000000-0005-0000-0000-0000199D0000}"/>
    <cellStyle name="Normal 3 3 2 3 2 2 3 2 2 2 2" xfId="41268" xr:uid="{00000000-0005-0000-0000-00001A9D0000}"/>
    <cellStyle name="Normal 3 3 2 3 2 2 3 2 2 3" xfId="21737" xr:uid="{00000000-0005-0000-0000-00001B9D0000}"/>
    <cellStyle name="Normal 3 3 2 3 2 2 3 2 2 3 2" xfId="46001" xr:uid="{00000000-0005-0000-0000-00001C9D0000}"/>
    <cellStyle name="Normal 3 3 2 3 2 2 3 2 2 4" xfId="26470" xr:uid="{00000000-0005-0000-0000-00001D9D0000}"/>
    <cellStyle name="Normal 3 3 2 3 2 2 3 2 2 4 2" xfId="50734" xr:uid="{00000000-0005-0000-0000-00001E9D0000}"/>
    <cellStyle name="Normal 3 3 2 3 2 2 3 2 2 5" xfId="12442" xr:uid="{00000000-0005-0000-0000-00001F9D0000}"/>
    <cellStyle name="Normal 3 3 2 3 2 2 3 2 2 5 2" xfId="36713" xr:uid="{00000000-0005-0000-0000-0000209D0000}"/>
    <cellStyle name="Normal 3 3 2 3 2 2 3 2 2 6" xfId="31747" xr:uid="{00000000-0005-0000-0000-0000219D0000}"/>
    <cellStyle name="Normal 3 3 2 3 2 2 3 2 3" xfId="14722" xr:uid="{00000000-0005-0000-0000-0000229D0000}"/>
    <cellStyle name="Normal 3 3 2 3 2 2 3 2 3 2" xfId="38990" xr:uid="{00000000-0005-0000-0000-0000239D0000}"/>
    <cellStyle name="Normal 3 3 2 3 2 2 3 2 4" xfId="19459" xr:uid="{00000000-0005-0000-0000-0000249D0000}"/>
    <cellStyle name="Normal 3 3 2 3 2 2 3 2 4 2" xfId="43723" xr:uid="{00000000-0005-0000-0000-0000259D0000}"/>
    <cellStyle name="Normal 3 3 2 3 2 2 3 2 5" xfId="24192" xr:uid="{00000000-0005-0000-0000-0000269D0000}"/>
    <cellStyle name="Normal 3 3 2 3 2 2 3 2 5 2" xfId="48456" xr:uid="{00000000-0005-0000-0000-0000279D0000}"/>
    <cellStyle name="Normal 3 3 2 3 2 2 3 2 6" xfId="10166" xr:uid="{00000000-0005-0000-0000-0000289D0000}"/>
    <cellStyle name="Normal 3 3 2 3 2 2 3 2 6 2" xfId="34437" xr:uid="{00000000-0005-0000-0000-0000299D0000}"/>
    <cellStyle name="Normal 3 3 2 3 2 2 3 2 7" xfId="29469" xr:uid="{00000000-0005-0000-0000-00002A9D0000}"/>
    <cellStyle name="Normal 3 3 2 3 2 2 3 3" xfId="6085" xr:uid="{00000000-0005-0000-0000-00002B9D0000}"/>
    <cellStyle name="Normal 3 3 2 3 2 2 3 3 2" xfId="15835" xr:uid="{00000000-0005-0000-0000-00002C9D0000}"/>
    <cellStyle name="Normal 3 3 2 3 2 2 3 3 2 2" xfId="40102" xr:uid="{00000000-0005-0000-0000-00002D9D0000}"/>
    <cellStyle name="Normal 3 3 2 3 2 2 3 3 3" xfId="20571" xr:uid="{00000000-0005-0000-0000-00002E9D0000}"/>
    <cellStyle name="Normal 3 3 2 3 2 2 3 3 3 2" xfId="44835" xr:uid="{00000000-0005-0000-0000-00002F9D0000}"/>
    <cellStyle name="Normal 3 3 2 3 2 2 3 3 4" xfId="25304" xr:uid="{00000000-0005-0000-0000-0000309D0000}"/>
    <cellStyle name="Normal 3 3 2 3 2 2 3 3 4 2" xfId="49568" xr:uid="{00000000-0005-0000-0000-0000319D0000}"/>
    <cellStyle name="Normal 3 3 2 3 2 2 3 3 5" xfId="11276" xr:uid="{00000000-0005-0000-0000-0000329D0000}"/>
    <cellStyle name="Normal 3 3 2 3 2 2 3 3 5 2" xfId="35547" xr:uid="{00000000-0005-0000-0000-0000339D0000}"/>
    <cellStyle name="Normal 3 3 2 3 2 2 3 3 6" xfId="30581" xr:uid="{00000000-0005-0000-0000-0000349D0000}"/>
    <cellStyle name="Normal 3 3 2 3 2 2 3 4" xfId="13556" xr:uid="{00000000-0005-0000-0000-0000359D0000}"/>
    <cellStyle name="Normal 3 3 2 3 2 2 3 4 2" xfId="37824" xr:uid="{00000000-0005-0000-0000-0000369D0000}"/>
    <cellStyle name="Normal 3 3 2 3 2 2 3 5" xfId="18293" xr:uid="{00000000-0005-0000-0000-0000379D0000}"/>
    <cellStyle name="Normal 3 3 2 3 2 2 3 5 2" xfId="42557" xr:uid="{00000000-0005-0000-0000-0000389D0000}"/>
    <cellStyle name="Normal 3 3 2 3 2 2 3 6" xfId="23026" xr:uid="{00000000-0005-0000-0000-0000399D0000}"/>
    <cellStyle name="Normal 3 3 2 3 2 2 3 6 2" xfId="47290" xr:uid="{00000000-0005-0000-0000-00003A9D0000}"/>
    <cellStyle name="Normal 3 3 2 3 2 2 3 7" xfId="9000" xr:uid="{00000000-0005-0000-0000-00003B9D0000}"/>
    <cellStyle name="Normal 3 3 2 3 2 2 3 7 2" xfId="33271" xr:uid="{00000000-0005-0000-0000-00003C9D0000}"/>
    <cellStyle name="Normal 3 3 2 3 2 2 3 8" xfId="28303" xr:uid="{00000000-0005-0000-0000-00003D9D0000}"/>
    <cellStyle name="Normal 3 3 2 3 2 2 4" xfId="4163" xr:uid="{00000000-0005-0000-0000-00003E9D0000}"/>
    <cellStyle name="Normal 3 3 2 3 2 2 4 2" xfId="6671" xr:uid="{00000000-0005-0000-0000-00003F9D0000}"/>
    <cellStyle name="Normal 3 3 2 3 2 2 4 2 2" xfId="16421" xr:uid="{00000000-0005-0000-0000-0000409D0000}"/>
    <cellStyle name="Normal 3 3 2 3 2 2 4 2 2 2" xfId="40688" xr:uid="{00000000-0005-0000-0000-0000419D0000}"/>
    <cellStyle name="Normal 3 3 2 3 2 2 4 2 3" xfId="21157" xr:uid="{00000000-0005-0000-0000-0000429D0000}"/>
    <cellStyle name="Normal 3 3 2 3 2 2 4 2 3 2" xfId="45421" xr:uid="{00000000-0005-0000-0000-0000439D0000}"/>
    <cellStyle name="Normal 3 3 2 3 2 2 4 2 4" xfId="25890" xr:uid="{00000000-0005-0000-0000-0000449D0000}"/>
    <cellStyle name="Normal 3 3 2 3 2 2 4 2 4 2" xfId="50154" xr:uid="{00000000-0005-0000-0000-0000459D0000}"/>
    <cellStyle name="Normal 3 3 2 3 2 2 4 2 5" xfId="11862" xr:uid="{00000000-0005-0000-0000-0000469D0000}"/>
    <cellStyle name="Normal 3 3 2 3 2 2 4 2 5 2" xfId="36133" xr:uid="{00000000-0005-0000-0000-0000479D0000}"/>
    <cellStyle name="Normal 3 3 2 3 2 2 4 2 6" xfId="31167" xr:uid="{00000000-0005-0000-0000-0000489D0000}"/>
    <cellStyle name="Normal 3 3 2 3 2 2 4 3" xfId="14142" xr:uid="{00000000-0005-0000-0000-0000499D0000}"/>
    <cellStyle name="Normal 3 3 2 3 2 2 4 3 2" xfId="38410" xr:uid="{00000000-0005-0000-0000-00004A9D0000}"/>
    <cellStyle name="Normal 3 3 2 3 2 2 4 4" xfId="18879" xr:uid="{00000000-0005-0000-0000-00004B9D0000}"/>
    <cellStyle name="Normal 3 3 2 3 2 2 4 4 2" xfId="43143" xr:uid="{00000000-0005-0000-0000-00004C9D0000}"/>
    <cellStyle name="Normal 3 3 2 3 2 2 4 5" xfId="23612" xr:uid="{00000000-0005-0000-0000-00004D9D0000}"/>
    <cellStyle name="Normal 3 3 2 3 2 2 4 5 2" xfId="47876" xr:uid="{00000000-0005-0000-0000-00004E9D0000}"/>
    <cellStyle name="Normal 3 3 2 3 2 2 4 6" xfId="9586" xr:uid="{00000000-0005-0000-0000-00004F9D0000}"/>
    <cellStyle name="Normal 3 3 2 3 2 2 4 6 2" xfId="33857" xr:uid="{00000000-0005-0000-0000-0000509D0000}"/>
    <cellStyle name="Normal 3 3 2 3 2 2 4 7" xfId="28889" xr:uid="{00000000-0005-0000-0000-0000519D0000}"/>
    <cellStyle name="Normal 3 3 2 3 2 2 5" xfId="5312" xr:uid="{00000000-0005-0000-0000-0000529D0000}"/>
    <cellStyle name="Normal 3 3 2 3 2 2 5 2" xfId="15063" xr:uid="{00000000-0005-0000-0000-0000539D0000}"/>
    <cellStyle name="Normal 3 3 2 3 2 2 5 2 2" xfId="39330" xr:uid="{00000000-0005-0000-0000-0000549D0000}"/>
    <cellStyle name="Normal 3 3 2 3 2 2 5 3" xfId="19799" xr:uid="{00000000-0005-0000-0000-0000559D0000}"/>
    <cellStyle name="Normal 3 3 2 3 2 2 5 3 2" xfId="44063" xr:uid="{00000000-0005-0000-0000-0000569D0000}"/>
    <cellStyle name="Normal 3 3 2 3 2 2 5 4" xfId="24532" xr:uid="{00000000-0005-0000-0000-0000579D0000}"/>
    <cellStyle name="Normal 3 3 2 3 2 2 5 4 2" xfId="48796" xr:uid="{00000000-0005-0000-0000-0000589D0000}"/>
    <cellStyle name="Normal 3 3 2 3 2 2 5 5" xfId="10504" xr:uid="{00000000-0005-0000-0000-0000599D0000}"/>
    <cellStyle name="Normal 3 3 2 3 2 2 5 5 2" xfId="34775" xr:uid="{00000000-0005-0000-0000-00005A9D0000}"/>
    <cellStyle name="Normal 3 3 2 3 2 2 5 6" xfId="29809" xr:uid="{00000000-0005-0000-0000-00005B9D0000}"/>
    <cellStyle name="Normal 3 3 2 3 2 2 6" xfId="7430" xr:uid="{00000000-0005-0000-0000-00005C9D0000}"/>
    <cellStyle name="Normal 3 3 2 3 2 2 6 2" xfId="21916" xr:uid="{00000000-0005-0000-0000-00005D9D0000}"/>
    <cellStyle name="Normal 3 3 2 3 2 2 6 2 2" xfId="46180" xr:uid="{00000000-0005-0000-0000-00005E9D0000}"/>
    <cellStyle name="Normal 3 3 2 3 2 2 6 3" xfId="26649" xr:uid="{00000000-0005-0000-0000-00005F9D0000}"/>
    <cellStyle name="Normal 3 3 2 3 2 2 6 3 2" xfId="50913" xr:uid="{00000000-0005-0000-0000-0000609D0000}"/>
    <cellStyle name="Normal 3 3 2 3 2 2 6 4" xfId="17180" xr:uid="{00000000-0005-0000-0000-0000619D0000}"/>
    <cellStyle name="Normal 3 3 2 3 2 2 6 4 2" xfId="41447" xr:uid="{00000000-0005-0000-0000-0000629D0000}"/>
    <cellStyle name="Normal 3 3 2 3 2 2 6 5" xfId="31926" xr:uid="{00000000-0005-0000-0000-0000639D0000}"/>
    <cellStyle name="Normal 3 3 2 3 2 2 7" xfId="7609" xr:uid="{00000000-0005-0000-0000-0000649D0000}"/>
    <cellStyle name="Normal 3 3 2 3 2 2 7 2" xfId="26828" xr:uid="{00000000-0005-0000-0000-0000659D0000}"/>
    <cellStyle name="Normal 3 3 2 3 2 2 7 2 2" xfId="51092" xr:uid="{00000000-0005-0000-0000-0000669D0000}"/>
    <cellStyle name="Normal 3 3 2 3 2 2 7 3" xfId="12783" xr:uid="{00000000-0005-0000-0000-0000679D0000}"/>
    <cellStyle name="Normal 3 3 2 3 2 2 7 3 2" xfId="37052" xr:uid="{00000000-0005-0000-0000-0000689D0000}"/>
    <cellStyle name="Normal 3 3 2 3 2 2 7 4" xfId="32105" xr:uid="{00000000-0005-0000-0000-0000699D0000}"/>
    <cellStyle name="Normal 3 3 2 3 2 2 8" xfId="17521" xr:uid="{00000000-0005-0000-0000-00006A9D0000}"/>
    <cellStyle name="Normal 3 3 2 3 2 2 8 2" xfId="41785" xr:uid="{00000000-0005-0000-0000-00006B9D0000}"/>
    <cellStyle name="Normal 3 3 2 3 2 2 9" xfId="22254" xr:uid="{00000000-0005-0000-0000-00006C9D0000}"/>
    <cellStyle name="Normal 3 3 2 3 2 2 9 2" xfId="46518" xr:uid="{00000000-0005-0000-0000-00006D9D0000}"/>
    <cellStyle name="Normal 3 3 2 3 2 3" xfId="2982" xr:uid="{00000000-0005-0000-0000-00006E9D0000}"/>
    <cellStyle name="Normal 3 3 2 3 2 3 2" xfId="4701" xr:uid="{00000000-0005-0000-0000-00006F9D0000}"/>
    <cellStyle name="Normal 3 3 2 3 2 3 2 2" xfId="7068" xr:uid="{00000000-0005-0000-0000-0000709D0000}"/>
    <cellStyle name="Normal 3 3 2 3 2 3 2 2 2" xfId="16818" xr:uid="{00000000-0005-0000-0000-0000719D0000}"/>
    <cellStyle name="Normal 3 3 2 3 2 3 2 2 2 2" xfId="41085" xr:uid="{00000000-0005-0000-0000-0000729D0000}"/>
    <cellStyle name="Normal 3 3 2 3 2 3 2 2 3" xfId="21554" xr:uid="{00000000-0005-0000-0000-0000739D0000}"/>
    <cellStyle name="Normal 3 3 2 3 2 3 2 2 3 2" xfId="45818" xr:uid="{00000000-0005-0000-0000-0000749D0000}"/>
    <cellStyle name="Normal 3 3 2 3 2 3 2 2 4" xfId="26287" xr:uid="{00000000-0005-0000-0000-0000759D0000}"/>
    <cellStyle name="Normal 3 3 2 3 2 3 2 2 4 2" xfId="50551" xr:uid="{00000000-0005-0000-0000-0000769D0000}"/>
    <cellStyle name="Normal 3 3 2 3 2 3 2 2 5" xfId="12259" xr:uid="{00000000-0005-0000-0000-0000779D0000}"/>
    <cellStyle name="Normal 3 3 2 3 2 3 2 2 5 2" xfId="36530" xr:uid="{00000000-0005-0000-0000-0000789D0000}"/>
    <cellStyle name="Normal 3 3 2 3 2 3 2 2 6" xfId="31564" xr:uid="{00000000-0005-0000-0000-0000799D0000}"/>
    <cellStyle name="Normal 3 3 2 3 2 3 2 3" xfId="14539" xr:uid="{00000000-0005-0000-0000-00007A9D0000}"/>
    <cellStyle name="Normal 3 3 2 3 2 3 2 3 2" xfId="38807" xr:uid="{00000000-0005-0000-0000-00007B9D0000}"/>
    <cellStyle name="Normal 3 3 2 3 2 3 2 4" xfId="19276" xr:uid="{00000000-0005-0000-0000-00007C9D0000}"/>
    <cellStyle name="Normal 3 3 2 3 2 3 2 4 2" xfId="43540" xr:uid="{00000000-0005-0000-0000-00007D9D0000}"/>
    <cellStyle name="Normal 3 3 2 3 2 3 2 5" xfId="24009" xr:uid="{00000000-0005-0000-0000-00007E9D0000}"/>
    <cellStyle name="Normal 3 3 2 3 2 3 2 5 2" xfId="48273" xr:uid="{00000000-0005-0000-0000-00007F9D0000}"/>
    <cellStyle name="Normal 3 3 2 3 2 3 2 6" xfId="9983" xr:uid="{00000000-0005-0000-0000-0000809D0000}"/>
    <cellStyle name="Normal 3 3 2 3 2 3 2 6 2" xfId="34254" xr:uid="{00000000-0005-0000-0000-0000819D0000}"/>
    <cellStyle name="Normal 3 3 2 3 2 3 2 7" xfId="29286" xr:uid="{00000000-0005-0000-0000-0000829D0000}"/>
    <cellStyle name="Normal 3 3 2 3 2 3 3" xfId="5902" xr:uid="{00000000-0005-0000-0000-0000839D0000}"/>
    <cellStyle name="Normal 3 3 2 3 2 3 3 2" xfId="15652" xr:uid="{00000000-0005-0000-0000-0000849D0000}"/>
    <cellStyle name="Normal 3 3 2 3 2 3 3 2 2" xfId="39919" xr:uid="{00000000-0005-0000-0000-0000859D0000}"/>
    <cellStyle name="Normal 3 3 2 3 2 3 3 3" xfId="20388" xr:uid="{00000000-0005-0000-0000-0000869D0000}"/>
    <cellStyle name="Normal 3 3 2 3 2 3 3 3 2" xfId="44652" xr:uid="{00000000-0005-0000-0000-0000879D0000}"/>
    <cellStyle name="Normal 3 3 2 3 2 3 3 4" xfId="25121" xr:uid="{00000000-0005-0000-0000-0000889D0000}"/>
    <cellStyle name="Normal 3 3 2 3 2 3 3 4 2" xfId="49385" xr:uid="{00000000-0005-0000-0000-0000899D0000}"/>
    <cellStyle name="Normal 3 3 2 3 2 3 3 5" xfId="11093" xr:uid="{00000000-0005-0000-0000-00008A9D0000}"/>
    <cellStyle name="Normal 3 3 2 3 2 3 3 5 2" xfId="35364" xr:uid="{00000000-0005-0000-0000-00008B9D0000}"/>
    <cellStyle name="Normal 3 3 2 3 2 3 3 6" xfId="30398" xr:uid="{00000000-0005-0000-0000-00008C9D0000}"/>
    <cellStyle name="Normal 3 3 2 3 2 3 4" xfId="13372" xr:uid="{00000000-0005-0000-0000-00008D9D0000}"/>
    <cellStyle name="Normal 3 3 2 3 2 3 4 2" xfId="37641" xr:uid="{00000000-0005-0000-0000-00008E9D0000}"/>
    <cellStyle name="Normal 3 3 2 3 2 3 5" xfId="18110" xr:uid="{00000000-0005-0000-0000-00008F9D0000}"/>
    <cellStyle name="Normal 3 3 2 3 2 3 5 2" xfId="42374" xr:uid="{00000000-0005-0000-0000-0000909D0000}"/>
    <cellStyle name="Normal 3 3 2 3 2 3 6" xfId="22843" xr:uid="{00000000-0005-0000-0000-0000919D0000}"/>
    <cellStyle name="Normal 3 3 2 3 2 3 6 2" xfId="47107" xr:uid="{00000000-0005-0000-0000-0000929D0000}"/>
    <cellStyle name="Normal 3 3 2 3 2 3 7" xfId="8733" xr:uid="{00000000-0005-0000-0000-0000939D0000}"/>
    <cellStyle name="Normal 3 3 2 3 2 3 7 2" xfId="33088" xr:uid="{00000000-0005-0000-0000-0000949D0000}"/>
    <cellStyle name="Normal 3 3 2 3 2 3 8" xfId="28120" xr:uid="{00000000-0005-0000-0000-0000959D0000}"/>
    <cellStyle name="Normal 3 3 2 3 2 4" xfId="3576" xr:uid="{00000000-0005-0000-0000-0000969D0000}"/>
    <cellStyle name="Normal 3 3 2 3 2 4 2" xfId="4967" xr:uid="{00000000-0005-0000-0000-0000979D0000}"/>
    <cellStyle name="Normal 3 3 2 3 2 4 2 2" xfId="7250" xr:uid="{00000000-0005-0000-0000-0000989D0000}"/>
    <cellStyle name="Normal 3 3 2 3 2 4 2 2 2" xfId="17000" xr:uid="{00000000-0005-0000-0000-0000999D0000}"/>
    <cellStyle name="Normal 3 3 2 3 2 4 2 2 2 2" xfId="41267" xr:uid="{00000000-0005-0000-0000-00009A9D0000}"/>
    <cellStyle name="Normal 3 3 2 3 2 4 2 2 3" xfId="21736" xr:uid="{00000000-0005-0000-0000-00009B9D0000}"/>
    <cellStyle name="Normal 3 3 2 3 2 4 2 2 3 2" xfId="46000" xr:uid="{00000000-0005-0000-0000-00009C9D0000}"/>
    <cellStyle name="Normal 3 3 2 3 2 4 2 2 4" xfId="26469" xr:uid="{00000000-0005-0000-0000-00009D9D0000}"/>
    <cellStyle name="Normal 3 3 2 3 2 4 2 2 4 2" xfId="50733" xr:uid="{00000000-0005-0000-0000-00009E9D0000}"/>
    <cellStyle name="Normal 3 3 2 3 2 4 2 2 5" xfId="12441" xr:uid="{00000000-0005-0000-0000-00009F9D0000}"/>
    <cellStyle name="Normal 3 3 2 3 2 4 2 2 5 2" xfId="36712" xr:uid="{00000000-0005-0000-0000-0000A09D0000}"/>
    <cellStyle name="Normal 3 3 2 3 2 4 2 2 6" xfId="31746" xr:uid="{00000000-0005-0000-0000-0000A19D0000}"/>
    <cellStyle name="Normal 3 3 2 3 2 4 2 3" xfId="14721" xr:uid="{00000000-0005-0000-0000-0000A29D0000}"/>
    <cellStyle name="Normal 3 3 2 3 2 4 2 3 2" xfId="38989" xr:uid="{00000000-0005-0000-0000-0000A39D0000}"/>
    <cellStyle name="Normal 3 3 2 3 2 4 2 4" xfId="19458" xr:uid="{00000000-0005-0000-0000-0000A49D0000}"/>
    <cellStyle name="Normal 3 3 2 3 2 4 2 4 2" xfId="43722" xr:uid="{00000000-0005-0000-0000-0000A59D0000}"/>
    <cellStyle name="Normal 3 3 2 3 2 4 2 5" xfId="24191" xr:uid="{00000000-0005-0000-0000-0000A69D0000}"/>
    <cellStyle name="Normal 3 3 2 3 2 4 2 5 2" xfId="48455" xr:uid="{00000000-0005-0000-0000-0000A79D0000}"/>
    <cellStyle name="Normal 3 3 2 3 2 4 2 6" xfId="10165" xr:uid="{00000000-0005-0000-0000-0000A89D0000}"/>
    <cellStyle name="Normal 3 3 2 3 2 4 2 6 2" xfId="34436" xr:uid="{00000000-0005-0000-0000-0000A99D0000}"/>
    <cellStyle name="Normal 3 3 2 3 2 4 2 7" xfId="29468" xr:uid="{00000000-0005-0000-0000-0000AA9D0000}"/>
    <cellStyle name="Normal 3 3 2 3 2 4 3" xfId="6084" xr:uid="{00000000-0005-0000-0000-0000AB9D0000}"/>
    <cellStyle name="Normal 3 3 2 3 2 4 3 2" xfId="15834" xr:uid="{00000000-0005-0000-0000-0000AC9D0000}"/>
    <cellStyle name="Normal 3 3 2 3 2 4 3 2 2" xfId="40101" xr:uid="{00000000-0005-0000-0000-0000AD9D0000}"/>
    <cellStyle name="Normal 3 3 2 3 2 4 3 3" xfId="20570" xr:uid="{00000000-0005-0000-0000-0000AE9D0000}"/>
    <cellStyle name="Normal 3 3 2 3 2 4 3 3 2" xfId="44834" xr:uid="{00000000-0005-0000-0000-0000AF9D0000}"/>
    <cellStyle name="Normal 3 3 2 3 2 4 3 4" xfId="25303" xr:uid="{00000000-0005-0000-0000-0000B09D0000}"/>
    <cellStyle name="Normal 3 3 2 3 2 4 3 4 2" xfId="49567" xr:uid="{00000000-0005-0000-0000-0000B19D0000}"/>
    <cellStyle name="Normal 3 3 2 3 2 4 3 5" xfId="11275" xr:uid="{00000000-0005-0000-0000-0000B29D0000}"/>
    <cellStyle name="Normal 3 3 2 3 2 4 3 5 2" xfId="35546" xr:uid="{00000000-0005-0000-0000-0000B39D0000}"/>
    <cellStyle name="Normal 3 3 2 3 2 4 3 6" xfId="30580" xr:uid="{00000000-0005-0000-0000-0000B49D0000}"/>
    <cellStyle name="Normal 3 3 2 3 2 4 4" xfId="13555" xr:uid="{00000000-0005-0000-0000-0000B59D0000}"/>
    <cellStyle name="Normal 3 3 2 3 2 4 4 2" xfId="37823" xr:uid="{00000000-0005-0000-0000-0000B69D0000}"/>
    <cellStyle name="Normal 3 3 2 3 2 4 5" xfId="18292" xr:uid="{00000000-0005-0000-0000-0000B79D0000}"/>
    <cellStyle name="Normal 3 3 2 3 2 4 5 2" xfId="42556" xr:uid="{00000000-0005-0000-0000-0000B89D0000}"/>
    <cellStyle name="Normal 3 3 2 3 2 4 6" xfId="23025" xr:uid="{00000000-0005-0000-0000-0000B99D0000}"/>
    <cellStyle name="Normal 3 3 2 3 2 4 6 2" xfId="47289" xr:uid="{00000000-0005-0000-0000-0000BA9D0000}"/>
    <cellStyle name="Normal 3 3 2 3 2 4 7" xfId="8999" xr:uid="{00000000-0005-0000-0000-0000BB9D0000}"/>
    <cellStyle name="Normal 3 3 2 3 2 4 7 2" xfId="33270" xr:uid="{00000000-0005-0000-0000-0000BC9D0000}"/>
    <cellStyle name="Normal 3 3 2 3 2 4 8" xfId="28302" xr:uid="{00000000-0005-0000-0000-0000BD9D0000}"/>
    <cellStyle name="Normal 3 3 2 3 2 5" xfId="4162" xr:uid="{00000000-0005-0000-0000-0000BE9D0000}"/>
    <cellStyle name="Normal 3 3 2 3 2 5 2" xfId="6670" xr:uid="{00000000-0005-0000-0000-0000BF9D0000}"/>
    <cellStyle name="Normal 3 3 2 3 2 5 2 2" xfId="16420" xr:uid="{00000000-0005-0000-0000-0000C09D0000}"/>
    <cellStyle name="Normal 3 3 2 3 2 5 2 2 2" xfId="40687" xr:uid="{00000000-0005-0000-0000-0000C19D0000}"/>
    <cellStyle name="Normal 3 3 2 3 2 5 2 3" xfId="21156" xr:uid="{00000000-0005-0000-0000-0000C29D0000}"/>
    <cellStyle name="Normal 3 3 2 3 2 5 2 3 2" xfId="45420" xr:uid="{00000000-0005-0000-0000-0000C39D0000}"/>
    <cellStyle name="Normal 3 3 2 3 2 5 2 4" xfId="25889" xr:uid="{00000000-0005-0000-0000-0000C49D0000}"/>
    <cellStyle name="Normal 3 3 2 3 2 5 2 4 2" xfId="50153" xr:uid="{00000000-0005-0000-0000-0000C59D0000}"/>
    <cellStyle name="Normal 3 3 2 3 2 5 2 5" xfId="11861" xr:uid="{00000000-0005-0000-0000-0000C69D0000}"/>
    <cellStyle name="Normal 3 3 2 3 2 5 2 5 2" xfId="36132" xr:uid="{00000000-0005-0000-0000-0000C79D0000}"/>
    <cellStyle name="Normal 3 3 2 3 2 5 2 6" xfId="31166" xr:uid="{00000000-0005-0000-0000-0000C89D0000}"/>
    <cellStyle name="Normal 3 3 2 3 2 5 3" xfId="14141" xr:uid="{00000000-0005-0000-0000-0000C99D0000}"/>
    <cellStyle name="Normal 3 3 2 3 2 5 3 2" xfId="38409" xr:uid="{00000000-0005-0000-0000-0000CA9D0000}"/>
    <cellStyle name="Normal 3 3 2 3 2 5 4" xfId="18878" xr:uid="{00000000-0005-0000-0000-0000CB9D0000}"/>
    <cellStyle name="Normal 3 3 2 3 2 5 4 2" xfId="43142" xr:uid="{00000000-0005-0000-0000-0000CC9D0000}"/>
    <cellStyle name="Normal 3 3 2 3 2 5 5" xfId="23611" xr:uid="{00000000-0005-0000-0000-0000CD9D0000}"/>
    <cellStyle name="Normal 3 3 2 3 2 5 5 2" xfId="47875" xr:uid="{00000000-0005-0000-0000-0000CE9D0000}"/>
    <cellStyle name="Normal 3 3 2 3 2 5 6" xfId="9585" xr:uid="{00000000-0005-0000-0000-0000CF9D0000}"/>
    <cellStyle name="Normal 3 3 2 3 2 5 6 2" xfId="33856" xr:uid="{00000000-0005-0000-0000-0000D09D0000}"/>
    <cellStyle name="Normal 3 3 2 3 2 5 7" xfId="28888" xr:uid="{00000000-0005-0000-0000-0000D19D0000}"/>
    <cellStyle name="Normal 3 3 2 3 2 6" xfId="5311" xr:uid="{00000000-0005-0000-0000-0000D29D0000}"/>
    <cellStyle name="Normal 3 3 2 3 2 6 2" xfId="15062" xr:uid="{00000000-0005-0000-0000-0000D39D0000}"/>
    <cellStyle name="Normal 3 3 2 3 2 6 2 2" xfId="39329" xr:uid="{00000000-0005-0000-0000-0000D49D0000}"/>
    <cellStyle name="Normal 3 3 2 3 2 6 3" xfId="19798" xr:uid="{00000000-0005-0000-0000-0000D59D0000}"/>
    <cellStyle name="Normal 3 3 2 3 2 6 3 2" xfId="44062" xr:uid="{00000000-0005-0000-0000-0000D69D0000}"/>
    <cellStyle name="Normal 3 3 2 3 2 6 4" xfId="24531" xr:uid="{00000000-0005-0000-0000-0000D79D0000}"/>
    <cellStyle name="Normal 3 3 2 3 2 6 4 2" xfId="48795" xr:uid="{00000000-0005-0000-0000-0000D89D0000}"/>
    <cellStyle name="Normal 3 3 2 3 2 6 5" xfId="10503" xr:uid="{00000000-0005-0000-0000-0000D99D0000}"/>
    <cellStyle name="Normal 3 3 2 3 2 6 5 2" xfId="34774" xr:uid="{00000000-0005-0000-0000-0000DA9D0000}"/>
    <cellStyle name="Normal 3 3 2 3 2 6 6" xfId="29808" xr:uid="{00000000-0005-0000-0000-0000DB9D0000}"/>
    <cellStyle name="Normal 3 3 2 3 2 7" xfId="7429" xr:uid="{00000000-0005-0000-0000-0000DC9D0000}"/>
    <cellStyle name="Normal 3 3 2 3 2 7 2" xfId="21915" xr:uid="{00000000-0005-0000-0000-0000DD9D0000}"/>
    <cellStyle name="Normal 3 3 2 3 2 7 2 2" xfId="46179" xr:uid="{00000000-0005-0000-0000-0000DE9D0000}"/>
    <cellStyle name="Normal 3 3 2 3 2 7 3" xfId="26648" xr:uid="{00000000-0005-0000-0000-0000DF9D0000}"/>
    <cellStyle name="Normal 3 3 2 3 2 7 3 2" xfId="50912" xr:uid="{00000000-0005-0000-0000-0000E09D0000}"/>
    <cellStyle name="Normal 3 3 2 3 2 7 4" xfId="17179" xr:uid="{00000000-0005-0000-0000-0000E19D0000}"/>
    <cellStyle name="Normal 3 3 2 3 2 7 4 2" xfId="41446" xr:uid="{00000000-0005-0000-0000-0000E29D0000}"/>
    <cellStyle name="Normal 3 3 2 3 2 7 5" xfId="31925" xr:uid="{00000000-0005-0000-0000-0000E39D0000}"/>
    <cellStyle name="Normal 3 3 2 3 2 8" xfId="7608" xr:uid="{00000000-0005-0000-0000-0000E49D0000}"/>
    <cellStyle name="Normal 3 3 2 3 2 8 2" xfId="26827" xr:uid="{00000000-0005-0000-0000-0000E59D0000}"/>
    <cellStyle name="Normal 3 3 2 3 2 8 2 2" xfId="51091" xr:uid="{00000000-0005-0000-0000-0000E69D0000}"/>
    <cellStyle name="Normal 3 3 2 3 2 8 3" xfId="12782" xr:uid="{00000000-0005-0000-0000-0000E79D0000}"/>
    <cellStyle name="Normal 3 3 2 3 2 8 3 2" xfId="37051" xr:uid="{00000000-0005-0000-0000-0000E89D0000}"/>
    <cellStyle name="Normal 3 3 2 3 2 8 4" xfId="32104" xr:uid="{00000000-0005-0000-0000-0000E99D0000}"/>
    <cellStyle name="Normal 3 3 2 3 2 9" xfId="17520" xr:uid="{00000000-0005-0000-0000-0000EA9D0000}"/>
    <cellStyle name="Normal 3 3 2 3 2 9 2" xfId="41784" xr:uid="{00000000-0005-0000-0000-0000EB9D0000}"/>
    <cellStyle name="Normal 3 3 2 3 2_BALANZA DE COMPROBACIÓN" xfId="1466" xr:uid="{00000000-0005-0000-0000-0000EC9D0000}"/>
    <cellStyle name="Normal 3 3 2 3 3" xfId="1467" xr:uid="{00000000-0005-0000-0000-0000ED9D0000}"/>
    <cellStyle name="Normal 3 3 2 3 3 10" xfId="8196" xr:uid="{00000000-0005-0000-0000-0000EE9D0000}"/>
    <cellStyle name="Normal 3 3 2 3 3 10 2" xfId="32692" xr:uid="{00000000-0005-0000-0000-0000EF9D0000}"/>
    <cellStyle name="Normal 3 3 2 3 3 11" xfId="27008" xr:uid="{00000000-0005-0000-0000-0000F09D0000}"/>
    <cellStyle name="Normal 3 3 2 3 3 11 2" xfId="51272" xr:uid="{00000000-0005-0000-0000-0000F19D0000}"/>
    <cellStyle name="Normal 3 3 2 3 3 12" xfId="27188" xr:uid="{00000000-0005-0000-0000-0000F29D0000}"/>
    <cellStyle name="Normal 3 3 2 3 3 12 2" xfId="51451" xr:uid="{00000000-0005-0000-0000-0000F39D0000}"/>
    <cellStyle name="Normal 3 3 2 3 3 13" xfId="27530" xr:uid="{00000000-0005-0000-0000-0000F49D0000}"/>
    <cellStyle name="Normal 3 3 2 3 3 2" xfId="2984" xr:uid="{00000000-0005-0000-0000-0000F59D0000}"/>
    <cellStyle name="Normal 3 3 2 3 3 2 2" xfId="4703" xr:uid="{00000000-0005-0000-0000-0000F69D0000}"/>
    <cellStyle name="Normal 3 3 2 3 3 2 2 2" xfId="7070" xr:uid="{00000000-0005-0000-0000-0000F79D0000}"/>
    <cellStyle name="Normal 3 3 2 3 3 2 2 2 2" xfId="16820" xr:uid="{00000000-0005-0000-0000-0000F89D0000}"/>
    <cellStyle name="Normal 3 3 2 3 3 2 2 2 2 2" xfId="41087" xr:uid="{00000000-0005-0000-0000-0000F99D0000}"/>
    <cellStyle name="Normal 3 3 2 3 3 2 2 2 3" xfId="21556" xr:uid="{00000000-0005-0000-0000-0000FA9D0000}"/>
    <cellStyle name="Normal 3 3 2 3 3 2 2 2 3 2" xfId="45820" xr:uid="{00000000-0005-0000-0000-0000FB9D0000}"/>
    <cellStyle name="Normal 3 3 2 3 3 2 2 2 4" xfId="26289" xr:uid="{00000000-0005-0000-0000-0000FC9D0000}"/>
    <cellStyle name="Normal 3 3 2 3 3 2 2 2 4 2" xfId="50553" xr:uid="{00000000-0005-0000-0000-0000FD9D0000}"/>
    <cellStyle name="Normal 3 3 2 3 3 2 2 2 5" xfId="12261" xr:uid="{00000000-0005-0000-0000-0000FE9D0000}"/>
    <cellStyle name="Normal 3 3 2 3 3 2 2 2 5 2" xfId="36532" xr:uid="{00000000-0005-0000-0000-0000FF9D0000}"/>
    <cellStyle name="Normal 3 3 2 3 3 2 2 2 6" xfId="31566" xr:uid="{00000000-0005-0000-0000-0000009E0000}"/>
    <cellStyle name="Normal 3 3 2 3 3 2 2 3" xfId="14541" xr:uid="{00000000-0005-0000-0000-0000019E0000}"/>
    <cellStyle name="Normal 3 3 2 3 3 2 2 3 2" xfId="38809" xr:uid="{00000000-0005-0000-0000-0000029E0000}"/>
    <cellStyle name="Normal 3 3 2 3 3 2 2 4" xfId="19278" xr:uid="{00000000-0005-0000-0000-0000039E0000}"/>
    <cellStyle name="Normal 3 3 2 3 3 2 2 4 2" xfId="43542" xr:uid="{00000000-0005-0000-0000-0000049E0000}"/>
    <cellStyle name="Normal 3 3 2 3 3 2 2 5" xfId="24011" xr:uid="{00000000-0005-0000-0000-0000059E0000}"/>
    <cellStyle name="Normal 3 3 2 3 3 2 2 5 2" xfId="48275" xr:uid="{00000000-0005-0000-0000-0000069E0000}"/>
    <cellStyle name="Normal 3 3 2 3 3 2 2 6" xfId="9985" xr:uid="{00000000-0005-0000-0000-0000079E0000}"/>
    <cellStyle name="Normal 3 3 2 3 3 2 2 6 2" xfId="34256" xr:uid="{00000000-0005-0000-0000-0000089E0000}"/>
    <cellStyle name="Normal 3 3 2 3 3 2 2 7" xfId="29288" xr:uid="{00000000-0005-0000-0000-0000099E0000}"/>
    <cellStyle name="Normal 3 3 2 3 3 2 3" xfId="5904" xr:uid="{00000000-0005-0000-0000-00000A9E0000}"/>
    <cellStyle name="Normal 3 3 2 3 3 2 3 2" xfId="15654" xr:uid="{00000000-0005-0000-0000-00000B9E0000}"/>
    <cellStyle name="Normal 3 3 2 3 3 2 3 2 2" xfId="39921" xr:uid="{00000000-0005-0000-0000-00000C9E0000}"/>
    <cellStyle name="Normal 3 3 2 3 3 2 3 3" xfId="20390" xr:uid="{00000000-0005-0000-0000-00000D9E0000}"/>
    <cellStyle name="Normal 3 3 2 3 3 2 3 3 2" xfId="44654" xr:uid="{00000000-0005-0000-0000-00000E9E0000}"/>
    <cellStyle name="Normal 3 3 2 3 3 2 3 4" xfId="25123" xr:uid="{00000000-0005-0000-0000-00000F9E0000}"/>
    <cellStyle name="Normal 3 3 2 3 3 2 3 4 2" xfId="49387" xr:uid="{00000000-0005-0000-0000-0000109E0000}"/>
    <cellStyle name="Normal 3 3 2 3 3 2 3 5" xfId="11095" xr:uid="{00000000-0005-0000-0000-0000119E0000}"/>
    <cellStyle name="Normal 3 3 2 3 3 2 3 5 2" xfId="35366" xr:uid="{00000000-0005-0000-0000-0000129E0000}"/>
    <cellStyle name="Normal 3 3 2 3 3 2 3 6" xfId="30400" xr:uid="{00000000-0005-0000-0000-0000139E0000}"/>
    <cellStyle name="Normal 3 3 2 3 3 2 4" xfId="13374" xr:uid="{00000000-0005-0000-0000-0000149E0000}"/>
    <cellStyle name="Normal 3 3 2 3 3 2 4 2" xfId="37643" xr:uid="{00000000-0005-0000-0000-0000159E0000}"/>
    <cellStyle name="Normal 3 3 2 3 3 2 5" xfId="18112" xr:uid="{00000000-0005-0000-0000-0000169E0000}"/>
    <cellStyle name="Normal 3 3 2 3 3 2 5 2" xfId="42376" xr:uid="{00000000-0005-0000-0000-0000179E0000}"/>
    <cellStyle name="Normal 3 3 2 3 3 2 6" xfId="22845" xr:uid="{00000000-0005-0000-0000-0000189E0000}"/>
    <cellStyle name="Normal 3 3 2 3 3 2 6 2" xfId="47109" xr:uid="{00000000-0005-0000-0000-0000199E0000}"/>
    <cellStyle name="Normal 3 3 2 3 3 2 7" xfId="8735" xr:uid="{00000000-0005-0000-0000-00001A9E0000}"/>
    <cellStyle name="Normal 3 3 2 3 3 2 7 2" xfId="33090" xr:uid="{00000000-0005-0000-0000-00001B9E0000}"/>
    <cellStyle name="Normal 3 3 2 3 3 2 8" xfId="28122" xr:uid="{00000000-0005-0000-0000-00001C9E0000}"/>
    <cellStyle name="Normal 3 3 2 3 3 3" xfId="3578" xr:uid="{00000000-0005-0000-0000-00001D9E0000}"/>
    <cellStyle name="Normal 3 3 2 3 3 3 2" xfId="4969" xr:uid="{00000000-0005-0000-0000-00001E9E0000}"/>
    <cellStyle name="Normal 3 3 2 3 3 3 2 2" xfId="7252" xr:uid="{00000000-0005-0000-0000-00001F9E0000}"/>
    <cellStyle name="Normal 3 3 2 3 3 3 2 2 2" xfId="17002" xr:uid="{00000000-0005-0000-0000-0000209E0000}"/>
    <cellStyle name="Normal 3 3 2 3 3 3 2 2 2 2" xfId="41269" xr:uid="{00000000-0005-0000-0000-0000219E0000}"/>
    <cellStyle name="Normal 3 3 2 3 3 3 2 2 3" xfId="21738" xr:uid="{00000000-0005-0000-0000-0000229E0000}"/>
    <cellStyle name="Normal 3 3 2 3 3 3 2 2 3 2" xfId="46002" xr:uid="{00000000-0005-0000-0000-0000239E0000}"/>
    <cellStyle name="Normal 3 3 2 3 3 3 2 2 4" xfId="26471" xr:uid="{00000000-0005-0000-0000-0000249E0000}"/>
    <cellStyle name="Normal 3 3 2 3 3 3 2 2 4 2" xfId="50735" xr:uid="{00000000-0005-0000-0000-0000259E0000}"/>
    <cellStyle name="Normal 3 3 2 3 3 3 2 2 5" xfId="12443" xr:uid="{00000000-0005-0000-0000-0000269E0000}"/>
    <cellStyle name="Normal 3 3 2 3 3 3 2 2 5 2" xfId="36714" xr:uid="{00000000-0005-0000-0000-0000279E0000}"/>
    <cellStyle name="Normal 3 3 2 3 3 3 2 2 6" xfId="31748" xr:uid="{00000000-0005-0000-0000-0000289E0000}"/>
    <cellStyle name="Normal 3 3 2 3 3 3 2 3" xfId="14723" xr:uid="{00000000-0005-0000-0000-0000299E0000}"/>
    <cellStyle name="Normal 3 3 2 3 3 3 2 3 2" xfId="38991" xr:uid="{00000000-0005-0000-0000-00002A9E0000}"/>
    <cellStyle name="Normal 3 3 2 3 3 3 2 4" xfId="19460" xr:uid="{00000000-0005-0000-0000-00002B9E0000}"/>
    <cellStyle name="Normal 3 3 2 3 3 3 2 4 2" xfId="43724" xr:uid="{00000000-0005-0000-0000-00002C9E0000}"/>
    <cellStyle name="Normal 3 3 2 3 3 3 2 5" xfId="24193" xr:uid="{00000000-0005-0000-0000-00002D9E0000}"/>
    <cellStyle name="Normal 3 3 2 3 3 3 2 5 2" xfId="48457" xr:uid="{00000000-0005-0000-0000-00002E9E0000}"/>
    <cellStyle name="Normal 3 3 2 3 3 3 2 6" xfId="10167" xr:uid="{00000000-0005-0000-0000-00002F9E0000}"/>
    <cellStyle name="Normal 3 3 2 3 3 3 2 6 2" xfId="34438" xr:uid="{00000000-0005-0000-0000-0000309E0000}"/>
    <cellStyle name="Normal 3 3 2 3 3 3 2 7" xfId="29470" xr:uid="{00000000-0005-0000-0000-0000319E0000}"/>
    <cellStyle name="Normal 3 3 2 3 3 3 3" xfId="6086" xr:uid="{00000000-0005-0000-0000-0000329E0000}"/>
    <cellStyle name="Normal 3 3 2 3 3 3 3 2" xfId="15836" xr:uid="{00000000-0005-0000-0000-0000339E0000}"/>
    <cellStyle name="Normal 3 3 2 3 3 3 3 2 2" xfId="40103" xr:uid="{00000000-0005-0000-0000-0000349E0000}"/>
    <cellStyle name="Normal 3 3 2 3 3 3 3 3" xfId="20572" xr:uid="{00000000-0005-0000-0000-0000359E0000}"/>
    <cellStyle name="Normal 3 3 2 3 3 3 3 3 2" xfId="44836" xr:uid="{00000000-0005-0000-0000-0000369E0000}"/>
    <cellStyle name="Normal 3 3 2 3 3 3 3 4" xfId="25305" xr:uid="{00000000-0005-0000-0000-0000379E0000}"/>
    <cellStyle name="Normal 3 3 2 3 3 3 3 4 2" xfId="49569" xr:uid="{00000000-0005-0000-0000-0000389E0000}"/>
    <cellStyle name="Normal 3 3 2 3 3 3 3 5" xfId="11277" xr:uid="{00000000-0005-0000-0000-0000399E0000}"/>
    <cellStyle name="Normal 3 3 2 3 3 3 3 5 2" xfId="35548" xr:uid="{00000000-0005-0000-0000-00003A9E0000}"/>
    <cellStyle name="Normal 3 3 2 3 3 3 3 6" xfId="30582" xr:uid="{00000000-0005-0000-0000-00003B9E0000}"/>
    <cellStyle name="Normal 3 3 2 3 3 3 4" xfId="13557" xr:uid="{00000000-0005-0000-0000-00003C9E0000}"/>
    <cellStyle name="Normal 3 3 2 3 3 3 4 2" xfId="37825" xr:uid="{00000000-0005-0000-0000-00003D9E0000}"/>
    <cellStyle name="Normal 3 3 2 3 3 3 5" xfId="18294" xr:uid="{00000000-0005-0000-0000-00003E9E0000}"/>
    <cellStyle name="Normal 3 3 2 3 3 3 5 2" xfId="42558" xr:uid="{00000000-0005-0000-0000-00003F9E0000}"/>
    <cellStyle name="Normal 3 3 2 3 3 3 6" xfId="23027" xr:uid="{00000000-0005-0000-0000-0000409E0000}"/>
    <cellStyle name="Normal 3 3 2 3 3 3 6 2" xfId="47291" xr:uid="{00000000-0005-0000-0000-0000419E0000}"/>
    <cellStyle name="Normal 3 3 2 3 3 3 7" xfId="9001" xr:uid="{00000000-0005-0000-0000-0000429E0000}"/>
    <cellStyle name="Normal 3 3 2 3 3 3 7 2" xfId="33272" xr:uid="{00000000-0005-0000-0000-0000439E0000}"/>
    <cellStyle name="Normal 3 3 2 3 3 3 8" xfId="28304" xr:uid="{00000000-0005-0000-0000-0000449E0000}"/>
    <cellStyle name="Normal 3 3 2 3 3 4" xfId="4164" xr:uid="{00000000-0005-0000-0000-0000459E0000}"/>
    <cellStyle name="Normal 3 3 2 3 3 4 2" xfId="6672" xr:uid="{00000000-0005-0000-0000-0000469E0000}"/>
    <cellStyle name="Normal 3 3 2 3 3 4 2 2" xfId="16422" xr:uid="{00000000-0005-0000-0000-0000479E0000}"/>
    <cellStyle name="Normal 3 3 2 3 3 4 2 2 2" xfId="40689" xr:uid="{00000000-0005-0000-0000-0000489E0000}"/>
    <cellStyle name="Normal 3 3 2 3 3 4 2 3" xfId="21158" xr:uid="{00000000-0005-0000-0000-0000499E0000}"/>
    <cellStyle name="Normal 3 3 2 3 3 4 2 3 2" xfId="45422" xr:uid="{00000000-0005-0000-0000-00004A9E0000}"/>
    <cellStyle name="Normal 3 3 2 3 3 4 2 4" xfId="25891" xr:uid="{00000000-0005-0000-0000-00004B9E0000}"/>
    <cellStyle name="Normal 3 3 2 3 3 4 2 4 2" xfId="50155" xr:uid="{00000000-0005-0000-0000-00004C9E0000}"/>
    <cellStyle name="Normal 3 3 2 3 3 4 2 5" xfId="11863" xr:uid="{00000000-0005-0000-0000-00004D9E0000}"/>
    <cellStyle name="Normal 3 3 2 3 3 4 2 5 2" xfId="36134" xr:uid="{00000000-0005-0000-0000-00004E9E0000}"/>
    <cellStyle name="Normal 3 3 2 3 3 4 2 6" xfId="31168" xr:uid="{00000000-0005-0000-0000-00004F9E0000}"/>
    <cellStyle name="Normal 3 3 2 3 3 4 3" xfId="14143" xr:uid="{00000000-0005-0000-0000-0000509E0000}"/>
    <cellStyle name="Normal 3 3 2 3 3 4 3 2" xfId="38411" xr:uid="{00000000-0005-0000-0000-0000519E0000}"/>
    <cellStyle name="Normal 3 3 2 3 3 4 4" xfId="18880" xr:uid="{00000000-0005-0000-0000-0000529E0000}"/>
    <cellStyle name="Normal 3 3 2 3 3 4 4 2" xfId="43144" xr:uid="{00000000-0005-0000-0000-0000539E0000}"/>
    <cellStyle name="Normal 3 3 2 3 3 4 5" xfId="23613" xr:uid="{00000000-0005-0000-0000-0000549E0000}"/>
    <cellStyle name="Normal 3 3 2 3 3 4 5 2" xfId="47877" xr:uid="{00000000-0005-0000-0000-0000559E0000}"/>
    <cellStyle name="Normal 3 3 2 3 3 4 6" xfId="9587" xr:uid="{00000000-0005-0000-0000-0000569E0000}"/>
    <cellStyle name="Normal 3 3 2 3 3 4 6 2" xfId="33858" xr:uid="{00000000-0005-0000-0000-0000579E0000}"/>
    <cellStyle name="Normal 3 3 2 3 3 4 7" xfId="28890" xr:uid="{00000000-0005-0000-0000-0000589E0000}"/>
    <cellStyle name="Normal 3 3 2 3 3 5" xfId="5313" xr:uid="{00000000-0005-0000-0000-0000599E0000}"/>
    <cellStyle name="Normal 3 3 2 3 3 5 2" xfId="15064" xr:uid="{00000000-0005-0000-0000-00005A9E0000}"/>
    <cellStyle name="Normal 3 3 2 3 3 5 2 2" xfId="39331" xr:uid="{00000000-0005-0000-0000-00005B9E0000}"/>
    <cellStyle name="Normal 3 3 2 3 3 5 3" xfId="19800" xr:uid="{00000000-0005-0000-0000-00005C9E0000}"/>
    <cellStyle name="Normal 3 3 2 3 3 5 3 2" xfId="44064" xr:uid="{00000000-0005-0000-0000-00005D9E0000}"/>
    <cellStyle name="Normal 3 3 2 3 3 5 4" xfId="24533" xr:uid="{00000000-0005-0000-0000-00005E9E0000}"/>
    <cellStyle name="Normal 3 3 2 3 3 5 4 2" xfId="48797" xr:uid="{00000000-0005-0000-0000-00005F9E0000}"/>
    <cellStyle name="Normal 3 3 2 3 3 5 5" xfId="10505" xr:uid="{00000000-0005-0000-0000-0000609E0000}"/>
    <cellStyle name="Normal 3 3 2 3 3 5 5 2" xfId="34776" xr:uid="{00000000-0005-0000-0000-0000619E0000}"/>
    <cellStyle name="Normal 3 3 2 3 3 5 6" xfId="29810" xr:uid="{00000000-0005-0000-0000-0000629E0000}"/>
    <cellStyle name="Normal 3 3 2 3 3 6" xfId="7431" xr:uid="{00000000-0005-0000-0000-0000639E0000}"/>
    <cellStyle name="Normal 3 3 2 3 3 6 2" xfId="21917" xr:uid="{00000000-0005-0000-0000-0000649E0000}"/>
    <cellStyle name="Normal 3 3 2 3 3 6 2 2" xfId="46181" xr:uid="{00000000-0005-0000-0000-0000659E0000}"/>
    <cellStyle name="Normal 3 3 2 3 3 6 3" xfId="26650" xr:uid="{00000000-0005-0000-0000-0000669E0000}"/>
    <cellStyle name="Normal 3 3 2 3 3 6 3 2" xfId="50914" xr:uid="{00000000-0005-0000-0000-0000679E0000}"/>
    <cellStyle name="Normal 3 3 2 3 3 6 4" xfId="17181" xr:uid="{00000000-0005-0000-0000-0000689E0000}"/>
    <cellStyle name="Normal 3 3 2 3 3 6 4 2" xfId="41448" xr:uid="{00000000-0005-0000-0000-0000699E0000}"/>
    <cellStyle name="Normal 3 3 2 3 3 6 5" xfId="31927" xr:uid="{00000000-0005-0000-0000-00006A9E0000}"/>
    <cellStyle name="Normal 3 3 2 3 3 7" xfId="7610" xr:uid="{00000000-0005-0000-0000-00006B9E0000}"/>
    <cellStyle name="Normal 3 3 2 3 3 7 2" xfId="26829" xr:uid="{00000000-0005-0000-0000-00006C9E0000}"/>
    <cellStyle name="Normal 3 3 2 3 3 7 2 2" xfId="51093" xr:uid="{00000000-0005-0000-0000-00006D9E0000}"/>
    <cellStyle name="Normal 3 3 2 3 3 7 3" xfId="12784" xr:uid="{00000000-0005-0000-0000-00006E9E0000}"/>
    <cellStyle name="Normal 3 3 2 3 3 7 3 2" xfId="37053" xr:uid="{00000000-0005-0000-0000-00006F9E0000}"/>
    <cellStyle name="Normal 3 3 2 3 3 7 4" xfId="32106" xr:uid="{00000000-0005-0000-0000-0000709E0000}"/>
    <cellStyle name="Normal 3 3 2 3 3 8" xfId="17522" xr:uid="{00000000-0005-0000-0000-0000719E0000}"/>
    <cellStyle name="Normal 3 3 2 3 3 8 2" xfId="41786" xr:uid="{00000000-0005-0000-0000-0000729E0000}"/>
    <cellStyle name="Normal 3 3 2 3 3 9" xfId="22255" xr:uid="{00000000-0005-0000-0000-0000739E0000}"/>
    <cellStyle name="Normal 3 3 2 3 3 9 2" xfId="46519" xr:uid="{00000000-0005-0000-0000-0000749E0000}"/>
    <cellStyle name="Normal 3 3 2 3 4" xfId="2981" xr:uid="{00000000-0005-0000-0000-0000759E0000}"/>
    <cellStyle name="Normal 3 3 2 3 4 2" xfId="4700" xr:uid="{00000000-0005-0000-0000-0000769E0000}"/>
    <cellStyle name="Normal 3 3 2 3 4 2 2" xfId="7067" xr:uid="{00000000-0005-0000-0000-0000779E0000}"/>
    <cellStyle name="Normal 3 3 2 3 4 2 2 2" xfId="16817" xr:uid="{00000000-0005-0000-0000-0000789E0000}"/>
    <cellStyle name="Normal 3 3 2 3 4 2 2 2 2" xfId="41084" xr:uid="{00000000-0005-0000-0000-0000799E0000}"/>
    <cellStyle name="Normal 3 3 2 3 4 2 2 3" xfId="21553" xr:uid="{00000000-0005-0000-0000-00007A9E0000}"/>
    <cellStyle name="Normal 3 3 2 3 4 2 2 3 2" xfId="45817" xr:uid="{00000000-0005-0000-0000-00007B9E0000}"/>
    <cellStyle name="Normal 3 3 2 3 4 2 2 4" xfId="26286" xr:uid="{00000000-0005-0000-0000-00007C9E0000}"/>
    <cellStyle name="Normal 3 3 2 3 4 2 2 4 2" xfId="50550" xr:uid="{00000000-0005-0000-0000-00007D9E0000}"/>
    <cellStyle name="Normal 3 3 2 3 4 2 2 5" xfId="12258" xr:uid="{00000000-0005-0000-0000-00007E9E0000}"/>
    <cellStyle name="Normal 3 3 2 3 4 2 2 5 2" xfId="36529" xr:uid="{00000000-0005-0000-0000-00007F9E0000}"/>
    <cellStyle name="Normal 3 3 2 3 4 2 2 6" xfId="31563" xr:uid="{00000000-0005-0000-0000-0000809E0000}"/>
    <cellStyle name="Normal 3 3 2 3 4 2 3" xfId="14538" xr:uid="{00000000-0005-0000-0000-0000819E0000}"/>
    <cellStyle name="Normal 3 3 2 3 4 2 3 2" xfId="38806" xr:uid="{00000000-0005-0000-0000-0000829E0000}"/>
    <cellStyle name="Normal 3 3 2 3 4 2 4" xfId="19275" xr:uid="{00000000-0005-0000-0000-0000839E0000}"/>
    <cellStyle name="Normal 3 3 2 3 4 2 4 2" xfId="43539" xr:uid="{00000000-0005-0000-0000-0000849E0000}"/>
    <cellStyle name="Normal 3 3 2 3 4 2 5" xfId="24008" xr:uid="{00000000-0005-0000-0000-0000859E0000}"/>
    <cellStyle name="Normal 3 3 2 3 4 2 5 2" xfId="48272" xr:uid="{00000000-0005-0000-0000-0000869E0000}"/>
    <cellStyle name="Normal 3 3 2 3 4 2 6" xfId="9982" xr:uid="{00000000-0005-0000-0000-0000879E0000}"/>
    <cellStyle name="Normal 3 3 2 3 4 2 6 2" xfId="34253" xr:uid="{00000000-0005-0000-0000-0000889E0000}"/>
    <cellStyle name="Normal 3 3 2 3 4 2 7" xfId="29285" xr:uid="{00000000-0005-0000-0000-0000899E0000}"/>
    <cellStyle name="Normal 3 3 2 3 4 3" xfId="5901" xr:uid="{00000000-0005-0000-0000-00008A9E0000}"/>
    <cellStyle name="Normal 3 3 2 3 4 3 2" xfId="15651" xr:uid="{00000000-0005-0000-0000-00008B9E0000}"/>
    <cellStyle name="Normal 3 3 2 3 4 3 2 2" xfId="39918" xr:uid="{00000000-0005-0000-0000-00008C9E0000}"/>
    <cellStyle name="Normal 3 3 2 3 4 3 3" xfId="20387" xr:uid="{00000000-0005-0000-0000-00008D9E0000}"/>
    <cellStyle name="Normal 3 3 2 3 4 3 3 2" xfId="44651" xr:uid="{00000000-0005-0000-0000-00008E9E0000}"/>
    <cellStyle name="Normal 3 3 2 3 4 3 4" xfId="25120" xr:uid="{00000000-0005-0000-0000-00008F9E0000}"/>
    <cellStyle name="Normal 3 3 2 3 4 3 4 2" xfId="49384" xr:uid="{00000000-0005-0000-0000-0000909E0000}"/>
    <cellStyle name="Normal 3 3 2 3 4 3 5" xfId="11092" xr:uid="{00000000-0005-0000-0000-0000919E0000}"/>
    <cellStyle name="Normal 3 3 2 3 4 3 5 2" xfId="35363" xr:uid="{00000000-0005-0000-0000-0000929E0000}"/>
    <cellStyle name="Normal 3 3 2 3 4 3 6" xfId="30397" xr:uid="{00000000-0005-0000-0000-0000939E0000}"/>
    <cellStyle name="Normal 3 3 2 3 4 4" xfId="13371" xr:uid="{00000000-0005-0000-0000-0000949E0000}"/>
    <cellStyle name="Normal 3 3 2 3 4 4 2" xfId="37640" xr:uid="{00000000-0005-0000-0000-0000959E0000}"/>
    <cellStyle name="Normal 3 3 2 3 4 5" xfId="18109" xr:uid="{00000000-0005-0000-0000-0000969E0000}"/>
    <cellStyle name="Normal 3 3 2 3 4 5 2" xfId="42373" xr:uid="{00000000-0005-0000-0000-0000979E0000}"/>
    <cellStyle name="Normal 3 3 2 3 4 6" xfId="22842" xr:uid="{00000000-0005-0000-0000-0000989E0000}"/>
    <cellStyle name="Normal 3 3 2 3 4 6 2" xfId="47106" xr:uid="{00000000-0005-0000-0000-0000999E0000}"/>
    <cellStyle name="Normal 3 3 2 3 4 7" xfId="8732" xr:uid="{00000000-0005-0000-0000-00009A9E0000}"/>
    <cellStyle name="Normal 3 3 2 3 4 7 2" xfId="33087" xr:uid="{00000000-0005-0000-0000-00009B9E0000}"/>
    <cellStyle name="Normal 3 3 2 3 4 8" xfId="28119" xr:uid="{00000000-0005-0000-0000-00009C9E0000}"/>
    <cellStyle name="Normal 3 3 2 3 5" xfId="3575" xr:uid="{00000000-0005-0000-0000-00009D9E0000}"/>
    <cellStyle name="Normal 3 3 2 3 5 2" xfId="4966" xr:uid="{00000000-0005-0000-0000-00009E9E0000}"/>
    <cellStyle name="Normal 3 3 2 3 5 2 2" xfId="7249" xr:uid="{00000000-0005-0000-0000-00009F9E0000}"/>
    <cellStyle name="Normal 3 3 2 3 5 2 2 2" xfId="16999" xr:uid="{00000000-0005-0000-0000-0000A09E0000}"/>
    <cellStyle name="Normal 3 3 2 3 5 2 2 2 2" xfId="41266" xr:uid="{00000000-0005-0000-0000-0000A19E0000}"/>
    <cellStyle name="Normal 3 3 2 3 5 2 2 3" xfId="21735" xr:uid="{00000000-0005-0000-0000-0000A29E0000}"/>
    <cellStyle name="Normal 3 3 2 3 5 2 2 3 2" xfId="45999" xr:uid="{00000000-0005-0000-0000-0000A39E0000}"/>
    <cellStyle name="Normal 3 3 2 3 5 2 2 4" xfId="26468" xr:uid="{00000000-0005-0000-0000-0000A49E0000}"/>
    <cellStyle name="Normal 3 3 2 3 5 2 2 4 2" xfId="50732" xr:uid="{00000000-0005-0000-0000-0000A59E0000}"/>
    <cellStyle name="Normal 3 3 2 3 5 2 2 5" xfId="12440" xr:uid="{00000000-0005-0000-0000-0000A69E0000}"/>
    <cellStyle name="Normal 3 3 2 3 5 2 2 5 2" xfId="36711" xr:uid="{00000000-0005-0000-0000-0000A79E0000}"/>
    <cellStyle name="Normal 3 3 2 3 5 2 2 6" xfId="31745" xr:uid="{00000000-0005-0000-0000-0000A89E0000}"/>
    <cellStyle name="Normal 3 3 2 3 5 2 3" xfId="14720" xr:uid="{00000000-0005-0000-0000-0000A99E0000}"/>
    <cellStyle name="Normal 3 3 2 3 5 2 3 2" xfId="38988" xr:uid="{00000000-0005-0000-0000-0000AA9E0000}"/>
    <cellStyle name="Normal 3 3 2 3 5 2 4" xfId="19457" xr:uid="{00000000-0005-0000-0000-0000AB9E0000}"/>
    <cellStyle name="Normal 3 3 2 3 5 2 4 2" xfId="43721" xr:uid="{00000000-0005-0000-0000-0000AC9E0000}"/>
    <cellStyle name="Normal 3 3 2 3 5 2 5" xfId="24190" xr:uid="{00000000-0005-0000-0000-0000AD9E0000}"/>
    <cellStyle name="Normal 3 3 2 3 5 2 5 2" xfId="48454" xr:uid="{00000000-0005-0000-0000-0000AE9E0000}"/>
    <cellStyle name="Normal 3 3 2 3 5 2 6" xfId="10164" xr:uid="{00000000-0005-0000-0000-0000AF9E0000}"/>
    <cellStyle name="Normal 3 3 2 3 5 2 6 2" xfId="34435" xr:uid="{00000000-0005-0000-0000-0000B09E0000}"/>
    <cellStyle name="Normal 3 3 2 3 5 2 7" xfId="29467" xr:uid="{00000000-0005-0000-0000-0000B19E0000}"/>
    <cellStyle name="Normal 3 3 2 3 5 3" xfId="6083" xr:uid="{00000000-0005-0000-0000-0000B29E0000}"/>
    <cellStyle name="Normal 3 3 2 3 5 3 2" xfId="15833" xr:uid="{00000000-0005-0000-0000-0000B39E0000}"/>
    <cellStyle name="Normal 3 3 2 3 5 3 2 2" xfId="40100" xr:uid="{00000000-0005-0000-0000-0000B49E0000}"/>
    <cellStyle name="Normal 3 3 2 3 5 3 3" xfId="20569" xr:uid="{00000000-0005-0000-0000-0000B59E0000}"/>
    <cellStyle name="Normal 3 3 2 3 5 3 3 2" xfId="44833" xr:uid="{00000000-0005-0000-0000-0000B69E0000}"/>
    <cellStyle name="Normal 3 3 2 3 5 3 4" xfId="25302" xr:uid="{00000000-0005-0000-0000-0000B79E0000}"/>
    <cellStyle name="Normal 3 3 2 3 5 3 4 2" xfId="49566" xr:uid="{00000000-0005-0000-0000-0000B89E0000}"/>
    <cellStyle name="Normal 3 3 2 3 5 3 5" xfId="11274" xr:uid="{00000000-0005-0000-0000-0000B99E0000}"/>
    <cellStyle name="Normal 3 3 2 3 5 3 5 2" xfId="35545" xr:uid="{00000000-0005-0000-0000-0000BA9E0000}"/>
    <cellStyle name="Normal 3 3 2 3 5 3 6" xfId="30579" xr:uid="{00000000-0005-0000-0000-0000BB9E0000}"/>
    <cellStyle name="Normal 3 3 2 3 5 4" xfId="13554" xr:uid="{00000000-0005-0000-0000-0000BC9E0000}"/>
    <cellStyle name="Normal 3 3 2 3 5 4 2" xfId="37822" xr:uid="{00000000-0005-0000-0000-0000BD9E0000}"/>
    <cellStyle name="Normal 3 3 2 3 5 5" xfId="18291" xr:uid="{00000000-0005-0000-0000-0000BE9E0000}"/>
    <cellStyle name="Normal 3 3 2 3 5 5 2" xfId="42555" xr:uid="{00000000-0005-0000-0000-0000BF9E0000}"/>
    <cellStyle name="Normal 3 3 2 3 5 6" xfId="23024" xr:uid="{00000000-0005-0000-0000-0000C09E0000}"/>
    <cellStyle name="Normal 3 3 2 3 5 6 2" xfId="47288" xr:uid="{00000000-0005-0000-0000-0000C19E0000}"/>
    <cellStyle name="Normal 3 3 2 3 5 7" xfId="8998" xr:uid="{00000000-0005-0000-0000-0000C29E0000}"/>
    <cellStyle name="Normal 3 3 2 3 5 7 2" xfId="33269" xr:uid="{00000000-0005-0000-0000-0000C39E0000}"/>
    <cellStyle name="Normal 3 3 2 3 5 8" xfId="28301" xr:uid="{00000000-0005-0000-0000-0000C49E0000}"/>
    <cellStyle name="Normal 3 3 2 3 6" xfId="4161" xr:uid="{00000000-0005-0000-0000-0000C59E0000}"/>
    <cellStyle name="Normal 3 3 2 3 6 2" xfId="6669" xr:uid="{00000000-0005-0000-0000-0000C69E0000}"/>
    <cellStyle name="Normal 3 3 2 3 6 2 2" xfId="16419" xr:uid="{00000000-0005-0000-0000-0000C79E0000}"/>
    <cellStyle name="Normal 3 3 2 3 6 2 2 2" xfId="40686" xr:uid="{00000000-0005-0000-0000-0000C89E0000}"/>
    <cellStyle name="Normal 3 3 2 3 6 2 3" xfId="21155" xr:uid="{00000000-0005-0000-0000-0000C99E0000}"/>
    <cellStyle name="Normal 3 3 2 3 6 2 3 2" xfId="45419" xr:uid="{00000000-0005-0000-0000-0000CA9E0000}"/>
    <cellStyle name="Normal 3 3 2 3 6 2 4" xfId="25888" xr:uid="{00000000-0005-0000-0000-0000CB9E0000}"/>
    <cellStyle name="Normal 3 3 2 3 6 2 4 2" xfId="50152" xr:uid="{00000000-0005-0000-0000-0000CC9E0000}"/>
    <cellStyle name="Normal 3 3 2 3 6 2 5" xfId="11860" xr:uid="{00000000-0005-0000-0000-0000CD9E0000}"/>
    <cellStyle name="Normal 3 3 2 3 6 2 5 2" xfId="36131" xr:uid="{00000000-0005-0000-0000-0000CE9E0000}"/>
    <cellStyle name="Normal 3 3 2 3 6 2 6" xfId="31165" xr:uid="{00000000-0005-0000-0000-0000CF9E0000}"/>
    <cellStyle name="Normal 3 3 2 3 6 3" xfId="14140" xr:uid="{00000000-0005-0000-0000-0000D09E0000}"/>
    <cellStyle name="Normal 3 3 2 3 6 3 2" xfId="38408" xr:uid="{00000000-0005-0000-0000-0000D19E0000}"/>
    <cellStyle name="Normal 3 3 2 3 6 4" xfId="18877" xr:uid="{00000000-0005-0000-0000-0000D29E0000}"/>
    <cellStyle name="Normal 3 3 2 3 6 4 2" xfId="43141" xr:uid="{00000000-0005-0000-0000-0000D39E0000}"/>
    <cellStyle name="Normal 3 3 2 3 6 5" xfId="23610" xr:uid="{00000000-0005-0000-0000-0000D49E0000}"/>
    <cellStyle name="Normal 3 3 2 3 6 5 2" xfId="47874" xr:uid="{00000000-0005-0000-0000-0000D59E0000}"/>
    <cellStyle name="Normal 3 3 2 3 6 6" xfId="9584" xr:uid="{00000000-0005-0000-0000-0000D69E0000}"/>
    <cellStyle name="Normal 3 3 2 3 6 6 2" xfId="33855" xr:uid="{00000000-0005-0000-0000-0000D79E0000}"/>
    <cellStyle name="Normal 3 3 2 3 6 7" xfId="28887" xr:uid="{00000000-0005-0000-0000-0000D89E0000}"/>
    <cellStyle name="Normal 3 3 2 3 7" xfId="5310" xr:uid="{00000000-0005-0000-0000-0000D99E0000}"/>
    <cellStyle name="Normal 3 3 2 3 7 2" xfId="15061" xr:uid="{00000000-0005-0000-0000-0000DA9E0000}"/>
    <cellStyle name="Normal 3 3 2 3 7 2 2" xfId="39328" xr:uid="{00000000-0005-0000-0000-0000DB9E0000}"/>
    <cellStyle name="Normal 3 3 2 3 7 3" xfId="19797" xr:uid="{00000000-0005-0000-0000-0000DC9E0000}"/>
    <cellStyle name="Normal 3 3 2 3 7 3 2" xfId="44061" xr:uid="{00000000-0005-0000-0000-0000DD9E0000}"/>
    <cellStyle name="Normal 3 3 2 3 7 4" xfId="24530" xr:uid="{00000000-0005-0000-0000-0000DE9E0000}"/>
    <cellStyle name="Normal 3 3 2 3 7 4 2" xfId="48794" xr:uid="{00000000-0005-0000-0000-0000DF9E0000}"/>
    <cellStyle name="Normal 3 3 2 3 7 5" xfId="10502" xr:uid="{00000000-0005-0000-0000-0000E09E0000}"/>
    <cellStyle name="Normal 3 3 2 3 7 5 2" xfId="34773" xr:uid="{00000000-0005-0000-0000-0000E19E0000}"/>
    <cellStyle name="Normal 3 3 2 3 7 6" xfId="29807" xr:uid="{00000000-0005-0000-0000-0000E29E0000}"/>
    <cellStyle name="Normal 3 3 2 3 8" xfId="7428" xr:uid="{00000000-0005-0000-0000-0000E39E0000}"/>
    <cellStyle name="Normal 3 3 2 3 8 2" xfId="21914" xr:uid="{00000000-0005-0000-0000-0000E49E0000}"/>
    <cellStyle name="Normal 3 3 2 3 8 2 2" xfId="46178" xr:uid="{00000000-0005-0000-0000-0000E59E0000}"/>
    <cellStyle name="Normal 3 3 2 3 8 3" xfId="26647" xr:uid="{00000000-0005-0000-0000-0000E69E0000}"/>
    <cellStyle name="Normal 3 3 2 3 8 3 2" xfId="50911" xr:uid="{00000000-0005-0000-0000-0000E79E0000}"/>
    <cellStyle name="Normal 3 3 2 3 8 4" xfId="17178" xr:uid="{00000000-0005-0000-0000-0000E89E0000}"/>
    <cellStyle name="Normal 3 3 2 3 8 4 2" xfId="41445" xr:uid="{00000000-0005-0000-0000-0000E99E0000}"/>
    <cellStyle name="Normal 3 3 2 3 8 5" xfId="31924" xr:uid="{00000000-0005-0000-0000-0000EA9E0000}"/>
    <cellStyle name="Normal 3 3 2 3 9" xfId="7607" xr:uid="{00000000-0005-0000-0000-0000EB9E0000}"/>
    <cellStyle name="Normal 3 3 2 3 9 2" xfId="26826" xr:uid="{00000000-0005-0000-0000-0000EC9E0000}"/>
    <cellStyle name="Normal 3 3 2 3 9 2 2" xfId="51090" xr:uid="{00000000-0005-0000-0000-0000ED9E0000}"/>
    <cellStyle name="Normal 3 3 2 3 9 3" xfId="12781" xr:uid="{00000000-0005-0000-0000-0000EE9E0000}"/>
    <cellStyle name="Normal 3 3 2 3 9 3 2" xfId="37050" xr:uid="{00000000-0005-0000-0000-0000EF9E0000}"/>
    <cellStyle name="Normal 3 3 2 3 9 4" xfId="32103" xr:uid="{00000000-0005-0000-0000-0000F09E0000}"/>
    <cellStyle name="Normal 3 3 2 3_BALANZA DE COMPROBACIÓN" xfId="1468" xr:uid="{00000000-0005-0000-0000-0000F19E0000}"/>
    <cellStyle name="Normal 3 3 2 4" xfId="1469" xr:uid="{00000000-0005-0000-0000-0000F29E0000}"/>
    <cellStyle name="Normal 3 3 2 4 10" xfId="22256" xr:uid="{00000000-0005-0000-0000-0000F39E0000}"/>
    <cellStyle name="Normal 3 3 2 4 10 2" xfId="46520" xr:uid="{00000000-0005-0000-0000-0000F49E0000}"/>
    <cellStyle name="Normal 3 3 2 4 11" xfId="8197" xr:uid="{00000000-0005-0000-0000-0000F59E0000}"/>
    <cellStyle name="Normal 3 3 2 4 11 2" xfId="32693" xr:uid="{00000000-0005-0000-0000-0000F69E0000}"/>
    <cellStyle name="Normal 3 3 2 4 12" xfId="27009" xr:uid="{00000000-0005-0000-0000-0000F79E0000}"/>
    <cellStyle name="Normal 3 3 2 4 12 2" xfId="51273" xr:uid="{00000000-0005-0000-0000-0000F89E0000}"/>
    <cellStyle name="Normal 3 3 2 4 13" xfId="27189" xr:uid="{00000000-0005-0000-0000-0000F99E0000}"/>
    <cellStyle name="Normal 3 3 2 4 13 2" xfId="51452" xr:uid="{00000000-0005-0000-0000-0000FA9E0000}"/>
    <cellStyle name="Normal 3 3 2 4 14" xfId="27531" xr:uid="{00000000-0005-0000-0000-0000FB9E0000}"/>
    <cellStyle name="Normal 3 3 2 4 2" xfId="1470" xr:uid="{00000000-0005-0000-0000-0000FC9E0000}"/>
    <cellStyle name="Normal 3 3 2 4 2 10" xfId="8198" xr:uid="{00000000-0005-0000-0000-0000FD9E0000}"/>
    <cellStyle name="Normal 3 3 2 4 2 10 2" xfId="32694" xr:uid="{00000000-0005-0000-0000-0000FE9E0000}"/>
    <cellStyle name="Normal 3 3 2 4 2 11" xfId="27010" xr:uid="{00000000-0005-0000-0000-0000FF9E0000}"/>
    <cellStyle name="Normal 3 3 2 4 2 11 2" xfId="51274" xr:uid="{00000000-0005-0000-0000-0000009F0000}"/>
    <cellStyle name="Normal 3 3 2 4 2 12" xfId="27190" xr:uid="{00000000-0005-0000-0000-0000019F0000}"/>
    <cellStyle name="Normal 3 3 2 4 2 12 2" xfId="51453" xr:uid="{00000000-0005-0000-0000-0000029F0000}"/>
    <cellStyle name="Normal 3 3 2 4 2 13" xfId="27532" xr:uid="{00000000-0005-0000-0000-0000039F0000}"/>
    <cellStyle name="Normal 3 3 2 4 2 2" xfId="2986" xr:uid="{00000000-0005-0000-0000-0000049F0000}"/>
    <cellStyle name="Normal 3 3 2 4 2 2 2" xfId="4705" xr:uid="{00000000-0005-0000-0000-0000059F0000}"/>
    <cellStyle name="Normal 3 3 2 4 2 2 2 2" xfId="7072" xr:uid="{00000000-0005-0000-0000-0000069F0000}"/>
    <cellStyle name="Normal 3 3 2 4 2 2 2 2 2" xfId="16822" xr:uid="{00000000-0005-0000-0000-0000079F0000}"/>
    <cellStyle name="Normal 3 3 2 4 2 2 2 2 2 2" xfId="41089" xr:uid="{00000000-0005-0000-0000-0000089F0000}"/>
    <cellStyle name="Normal 3 3 2 4 2 2 2 2 3" xfId="21558" xr:uid="{00000000-0005-0000-0000-0000099F0000}"/>
    <cellStyle name="Normal 3 3 2 4 2 2 2 2 3 2" xfId="45822" xr:uid="{00000000-0005-0000-0000-00000A9F0000}"/>
    <cellStyle name="Normal 3 3 2 4 2 2 2 2 4" xfId="26291" xr:uid="{00000000-0005-0000-0000-00000B9F0000}"/>
    <cellStyle name="Normal 3 3 2 4 2 2 2 2 4 2" xfId="50555" xr:uid="{00000000-0005-0000-0000-00000C9F0000}"/>
    <cellStyle name="Normal 3 3 2 4 2 2 2 2 5" xfId="12263" xr:uid="{00000000-0005-0000-0000-00000D9F0000}"/>
    <cellStyle name="Normal 3 3 2 4 2 2 2 2 5 2" xfId="36534" xr:uid="{00000000-0005-0000-0000-00000E9F0000}"/>
    <cellStyle name="Normal 3 3 2 4 2 2 2 2 6" xfId="31568" xr:uid="{00000000-0005-0000-0000-00000F9F0000}"/>
    <cellStyle name="Normal 3 3 2 4 2 2 2 3" xfId="14543" xr:uid="{00000000-0005-0000-0000-0000109F0000}"/>
    <cellStyle name="Normal 3 3 2 4 2 2 2 3 2" xfId="38811" xr:uid="{00000000-0005-0000-0000-0000119F0000}"/>
    <cellStyle name="Normal 3 3 2 4 2 2 2 4" xfId="19280" xr:uid="{00000000-0005-0000-0000-0000129F0000}"/>
    <cellStyle name="Normal 3 3 2 4 2 2 2 4 2" xfId="43544" xr:uid="{00000000-0005-0000-0000-0000139F0000}"/>
    <cellStyle name="Normal 3 3 2 4 2 2 2 5" xfId="24013" xr:uid="{00000000-0005-0000-0000-0000149F0000}"/>
    <cellStyle name="Normal 3 3 2 4 2 2 2 5 2" xfId="48277" xr:uid="{00000000-0005-0000-0000-0000159F0000}"/>
    <cellStyle name="Normal 3 3 2 4 2 2 2 6" xfId="9987" xr:uid="{00000000-0005-0000-0000-0000169F0000}"/>
    <cellStyle name="Normal 3 3 2 4 2 2 2 6 2" xfId="34258" xr:uid="{00000000-0005-0000-0000-0000179F0000}"/>
    <cellStyle name="Normal 3 3 2 4 2 2 2 7" xfId="29290" xr:uid="{00000000-0005-0000-0000-0000189F0000}"/>
    <cellStyle name="Normal 3 3 2 4 2 2 3" xfId="5906" xr:uid="{00000000-0005-0000-0000-0000199F0000}"/>
    <cellStyle name="Normal 3 3 2 4 2 2 3 2" xfId="15656" xr:uid="{00000000-0005-0000-0000-00001A9F0000}"/>
    <cellStyle name="Normal 3 3 2 4 2 2 3 2 2" xfId="39923" xr:uid="{00000000-0005-0000-0000-00001B9F0000}"/>
    <cellStyle name="Normal 3 3 2 4 2 2 3 3" xfId="20392" xr:uid="{00000000-0005-0000-0000-00001C9F0000}"/>
    <cellStyle name="Normal 3 3 2 4 2 2 3 3 2" xfId="44656" xr:uid="{00000000-0005-0000-0000-00001D9F0000}"/>
    <cellStyle name="Normal 3 3 2 4 2 2 3 4" xfId="25125" xr:uid="{00000000-0005-0000-0000-00001E9F0000}"/>
    <cellStyle name="Normal 3 3 2 4 2 2 3 4 2" xfId="49389" xr:uid="{00000000-0005-0000-0000-00001F9F0000}"/>
    <cellStyle name="Normal 3 3 2 4 2 2 3 5" xfId="11097" xr:uid="{00000000-0005-0000-0000-0000209F0000}"/>
    <cellStyle name="Normal 3 3 2 4 2 2 3 5 2" xfId="35368" xr:uid="{00000000-0005-0000-0000-0000219F0000}"/>
    <cellStyle name="Normal 3 3 2 4 2 2 3 6" xfId="30402" xr:uid="{00000000-0005-0000-0000-0000229F0000}"/>
    <cellStyle name="Normal 3 3 2 4 2 2 4" xfId="13376" xr:uid="{00000000-0005-0000-0000-0000239F0000}"/>
    <cellStyle name="Normal 3 3 2 4 2 2 4 2" xfId="37645" xr:uid="{00000000-0005-0000-0000-0000249F0000}"/>
    <cellStyle name="Normal 3 3 2 4 2 2 5" xfId="18114" xr:uid="{00000000-0005-0000-0000-0000259F0000}"/>
    <cellStyle name="Normal 3 3 2 4 2 2 5 2" xfId="42378" xr:uid="{00000000-0005-0000-0000-0000269F0000}"/>
    <cellStyle name="Normal 3 3 2 4 2 2 6" xfId="22847" xr:uid="{00000000-0005-0000-0000-0000279F0000}"/>
    <cellStyle name="Normal 3 3 2 4 2 2 6 2" xfId="47111" xr:uid="{00000000-0005-0000-0000-0000289F0000}"/>
    <cellStyle name="Normal 3 3 2 4 2 2 7" xfId="8737" xr:uid="{00000000-0005-0000-0000-0000299F0000}"/>
    <cellStyle name="Normal 3 3 2 4 2 2 7 2" xfId="33092" xr:uid="{00000000-0005-0000-0000-00002A9F0000}"/>
    <cellStyle name="Normal 3 3 2 4 2 2 8" xfId="28124" xr:uid="{00000000-0005-0000-0000-00002B9F0000}"/>
    <cellStyle name="Normal 3 3 2 4 2 3" xfId="3580" xr:uid="{00000000-0005-0000-0000-00002C9F0000}"/>
    <cellStyle name="Normal 3 3 2 4 2 3 2" xfId="4971" xr:uid="{00000000-0005-0000-0000-00002D9F0000}"/>
    <cellStyle name="Normal 3 3 2 4 2 3 2 2" xfId="7254" xr:uid="{00000000-0005-0000-0000-00002E9F0000}"/>
    <cellStyle name="Normal 3 3 2 4 2 3 2 2 2" xfId="17004" xr:uid="{00000000-0005-0000-0000-00002F9F0000}"/>
    <cellStyle name="Normal 3 3 2 4 2 3 2 2 2 2" xfId="41271" xr:uid="{00000000-0005-0000-0000-0000309F0000}"/>
    <cellStyle name="Normal 3 3 2 4 2 3 2 2 3" xfId="21740" xr:uid="{00000000-0005-0000-0000-0000319F0000}"/>
    <cellStyle name="Normal 3 3 2 4 2 3 2 2 3 2" xfId="46004" xr:uid="{00000000-0005-0000-0000-0000329F0000}"/>
    <cellStyle name="Normal 3 3 2 4 2 3 2 2 4" xfId="26473" xr:uid="{00000000-0005-0000-0000-0000339F0000}"/>
    <cellStyle name="Normal 3 3 2 4 2 3 2 2 4 2" xfId="50737" xr:uid="{00000000-0005-0000-0000-0000349F0000}"/>
    <cellStyle name="Normal 3 3 2 4 2 3 2 2 5" xfId="12445" xr:uid="{00000000-0005-0000-0000-0000359F0000}"/>
    <cellStyle name="Normal 3 3 2 4 2 3 2 2 5 2" xfId="36716" xr:uid="{00000000-0005-0000-0000-0000369F0000}"/>
    <cellStyle name="Normal 3 3 2 4 2 3 2 2 6" xfId="31750" xr:uid="{00000000-0005-0000-0000-0000379F0000}"/>
    <cellStyle name="Normal 3 3 2 4 2 3 2 3" xfId="14725" xr:uid="{00000000-0005-0000-0000-0000389F0000}"/>
    <cellStyle name="Normal 3 3 2 4 2 3 2 3 2" xfId="38993" xr:uid="{00000000-0005-0000-0000-0000399F0000}"/>
    <cellStyle name="Normal 3 3 2 4 2 3 2 4" xfId="19462" xr:uid="{00000000-0005-0000-0000-00003A9F0000}"/>
    <cellStyle name="Normal 3 3 2 4 2 3 2 4 2" xfId="43726" xr:uid="{00000000-0005-0000-0000-00003B9F0000}"/>
    <cellStyle name="Normal 3 3 2 4 2 3 2 5" xfId="24195" xr:uid="{00000000-0005-0000-0000-00003C9F0000}"/>
    <cellStyle name="Normal 3 3 2 4 2 3 2 5 2" xfId="48459" xr:uid="{00000000-0005-0000-0000-00003D9F0000}"/>
    <cellStyle name="Normal 3 3 2 4 2 3 2 6" xfId="10169" xr:uid="{00000000-0005-0000-0000-00003E9F0000}"/>
    <cellStyle name="Normal 3 3 2 4 2 3 2 6 2" xfId="34440" xr:uid="{00000000-0005-0000-0000-00003F9F0000}"/>
    <cellStyle name="Normal 3 3 2 4 2 3 2 7" xfId="29472" xr:uid="{00000000-0005-0000-0000-0000409F0000}"/>
    <cellStyle name="Normal 3 3 2 4 2 3 3" xfId="6088" xr:uid="{00000000-0005-0000-0000-0000419F0000}"/>
    <cellStyle name="Normal 3 3 2 4 2 3 3 2" xfId="15838" xr:uid="{00000000-0005-0000-0000-0000429F0000}"/>
    <cellStyle name="Normal 3 3 2 4 2 3 3 2 2" xfId="40105" xr:uid="{00000000-0005-0000-0000-0000439F0000}"/>
    <cellStyle name="Normal 3 3 2 4 2 3 3 3" xfId="20574" xr:uid="{00000000-0005-0000-0000-0000449F0000}"/>
    <cellStyle name="Normal 3 3 2 4 2 3 3 3 2" xfId="44838" xr:uid="{00000000-0005-0000-0000-0000459F0000}"/>
    <cellStyle name="Normal 3 3 2 4 2 3 3 4" xfId="25307" xr:uid="{00000000-0005-0000-0000-0000469F0000}"/>
    <cellStyle name="Normal 3 3 2 4 2 3 3 4 2" xfId="49571" xr:uid="{00000000-0005-0000-0000-0000479F0000}"/>
    <cellStyle name="Normal 3 3 2 4 2 3 3 5" xfId="11279" xr:uid="{00000000-0005-0000-0000-0000489F0000}"/>
    <cellStyle name="Normal 3 3 2 4 2 3 3 5 2" xfId="35550" xr:uid="{00000000-0005-0000-0000-0000499F0000}"/>
    <cellStyle name="Normal 3 3 2 4 2 3 3 6" xfId="30584" xr:uid="{00000000-0005-0000-0000-00004A9F0000}"/>
    <cellStyle name="Normal 3 3 2 4 2 3 4" xfId="13559" xr:uid="{00000000-0005-0000-0000-00004B9F0000}"/>
    <cellStyle name="Normal 3 3 2 4 2 3 4 2" xfId="37827" xr:uid="{00000000-0005-0000-0000-00004C9F0000}"/>
    <cellStyle name="Normal 3 3 2 4 2 3 5" xfId="18296" xr:uid="{00000000-0005-0000-0000-00004D9F0000}"/>
    <cellStyle name="Normal 3 3 2 4 2 3 5 2" xfId="42560" xr:uid="{00000000-0005-0000-0000-00004E9F0000}"/>
    <cellStyle name="Normal 3 3 2 4 2 3 6" xfId="23029" xr:uid="{00000000-0005-0000-0000-00004F9F0000}"/>
    <cellStyle name="Normal 3 3 2 4 2 3 6 2" xfId="47293" xr:uid="{00000000-0005-0000-0000-0000509F0000}"/>
    <cellStyle name="Normal 3 3 2 4 2 3 7" xfId="9003" xr:uid="{00000000-0005-0000-0000-0000519F0000}"/>
    <cellStyle name="Normal 3 3 2 4 2 3 7 2" xfId="33274" xr:uid="{00000000-0005-0000-0000-0000529F0000}"/>
    <cellStyle name="Normal 3 3 2 4 2 3 8" xfId="28306" xr:uid="{00000000-0005-0000-0000-0000539F0000}"/>
    <cellStyle name="Normal 3 3 2 4 2 4" xfId="4166" xr:uid="{00000000-0005-0000-0000-0000549F0000}"/>
    <cellStyle name="Normal 3 3 2 4 2 4 2" xfId="6674" xr:uid="{00000000-0005-0000-0000-0000559F0000}"/>
    <cellStyle name="Normal 3 3 2 4 2 4 2 2" xfId="16424" xr:uid="{00000000-0005-0000-0000-0000569F0000}"/>
    <cellStyle name="Normal 3 3 2 4 2 4 2 2 2" xfId="40691" xr:uid="{00000000-0005-0000-0000-0000579F0000}"/>
    <cellStyle name="Normal 3 3 2 4 2 4 2 3" xfId="21160" xr:uid="{00000000-0005-0000-0000-0000589F0000}"/>
    <cellStyle name="Normal 3 3 2 4 2 4 2 3 2" xfId="45424" xr:uid="{00000000-0005-0000-0000-0000599F0000}"/>
    <cellStyle name="Normal 3 3 2 4 2 4 2 4" xfId="25893" xr:uid="{00000000-0005-0000-0000-00005A9F0000}"/>
    <cellStyle name="Normal 3 3 2 4 2 4 2 4 2" xfId="50157" xr:uid="{00000000-0005-0000-0000-00005B9F0000}"/>
    <cellStyle name="Normal 3 3 2 4 2 4 2 5" xfId="11865" xr:uid="{00000000-0005-0000-0000-00005C9F0000}"/>
    <cellStyle name="Normal 3 3 2 4 2 4 2 5 2" xfId="36136" xr:uid="{00000000-0005-0000-0000-00005D9F0000}"/>
    <cellStyle name="Normal 3 3 2 4 2 4 2 6" xfId="31170" xr:uid="{00000000-0005-0000-0000-00005E9F0000}"/>
    <cellStyle name="Normal 3 3 2 4 2 4 3" xfId="14145" xr:uid="{00000000-0005-0000-0000-00005F9F0000}"/>
    <cellStyle name="Normal 3 3 2 4 2 4 3 2" xfId="38413" xr:uid="{00000000-0005-0000-0000-0000609F0000}"/>
    <cellStyle name="Normal 3 3 2 4 2 4 4" xfId="18882" xr:uid="{00000000-0005-0000-0000-0000619F0000}"/>
    <cellStyle name="Normal 3 3 2 4 2 4 4 2" xfId="43146" xr:uid="{00000000-0005-0000-0000-0000629F0000}"/>
    <cellStyle name="Normal 3 3 2 4 2 4 5" xfId="23615" xr:uid="{00000000-0005-0000-0000-0000639F0000}"/>
    <cellStyle name="Normal 3 3 2 4 2 4 5 2" xfId="47879" xr:uid="{00000000-0005-0000-0000-0000649F0000}"/>
    <cellStyle name="Normal 3 3 2 4 2 4 6" xfId="9589" xr:uid="{00000000-0005-0000-0000-0000659F0000}"/>
    <cellStyle name="Normal 3 3 2 4 2 4 6 2" xfId="33860" xr:uid="{00000000-0005-0000-0000-0000669F0000}"/>
    <cellStyle name="Normal 3 3 2 4 2 4 7" xfId="28892" xr:uid="{00000000-0005-0000-0000-0000679F0000}"/>
    <cellStyle name="Normal 3 3 2 4 2 5" xfId="5315" xr:uid="{00000000-0005-0000-0000-0000689F0000}"/>
    <cellStyle name="Normal 3 3 2 4 2 5 2" xfId="15066" xr:uid="{00000000-0005-0000-0000-0000699F0000}"/>
    <cellStyle name="Normal 3 3 2 4 2 5 2 2" xfId="39333" xr:uid="{00000000-0005-0000-0000-00006A9F0000}"/>
    <cellStyle name="Normal 3 3 2 4 2 5 3" xfId="19802" xr:uid="{00000000-0005-0000-0000-00006B9F0000}"/>
    <cellStyle name="Normal 3 3 2 4 2 5 3 2" xfId="44066" xr:uid="{00000000-0005-0000-0000-00006C9F0000}"/>
    <cellStyle name="Normal 3 3 2 4 2 5 4" xfId="24535" xr:uid="{00000000-0005-0000-0000-00006D9F0000}"/>
    <cellStyle name="Normal 3 3 2 4 2 5 4 2" xfId="48799" xr:uid="{00000000-0005-0000-0000-00006E9F0000}"/>
    <cellStyle name="Normal 3 3 2 4 2 5 5" xfId="10507" xr:uid="{00000000-0005-0000-0000-00006F9F0000}"/>
    <cellStyle name="Normal 3 3 2 4 2 5 5 2" xfId="34778" xr:uid="{00000000-0005-0000-0000-0000709F0000}"/>
    <cellStyle name="Normal 3 3 2 4 2 5 6" xfId="29812" xr:uid="{00000000-0005-0000-0000-0000719F0000}"/>
    <cellStyle name="Normal 3 3 2 4 2 6" xfId="7433" xr:uid="{00000000-0005-0000-0000-0000729F0000}"/>
    <cellStyle name="Normal 3 3 2 4 2 6 2" xfId="21919" xr:uid="{00000000-0005-0000-0000-0000739F0000}"/>
    <cellStyle name="Normal 3 3 2 4 2 6 2 2" xfId="46183" xr:uid="{00000000-0005-0000-0000-0000749F0000}"/>
    <cellStyle name="Normal 3 3 2 4 2 6 3" xfId="26652" xr:uid="{00000000-0005-0000-0000-0000759F0000}"/>
    <cellStyle name="Normal 3 3 2 4 2 6 3 2" xfId="50916" xr:uid="{00000000-0005-0000-0000-0000769F0000}"/>
    <cellStyle name="Normal 3 3 2 4 2 6 4" xfId="17183" xr:uid="{00000000-0005-0000-0000-0000779F0000}"/>
    <cellStyle name="Normal 3 3 2 4 2 6 4 2" xfId="41450" xr:uid="{00000000-0005-0000-0000-0000789F0000}"/>
    <cellStyle name="Normal 3 3 2 4 2 6 5" xfId="31929" xr:uid="{00000000-0005-0000-0000-0000799F0000}"/>
    <cellStyle name="Normal 3 3 2 4 2 7" xfId="7612" xr:uid="{00000000-0005-0000-0000-00007A9F0000}"/>
    <cellStyle name="Normal 3 3 2 4 2 7 2" xfId="26831" xr:uid="{00000000-0005-0000-0000-00007B9F0000}"/>
    <cellStyle name="Normal 3 3 2 4 2 7 2 2" xfId="51095" xr:uid="{00000000-0005-0000-0000-00007C9F0000}"/>
    <cellStyle name="Normal 3 3 2 4 2 7 3" xfId="12786" xr:uid="{00000000-0005-0000-0000-00007D9F0000}"/>
    <cellStyle name="Normal 3 3 2 4 2 7 3 2" xfId="37055" xr:uid="{00000000-0005-0000-0000-00007E9F0000}"/>
    <cellStyle name="Normal 3 3 2 4 2 7 4" xfId="32108" xr:uid="{00000000-0005-0000-0000-00007F9F0000}"/>
    <cellStyle name="Normal 3 3 2 4 2 8" xfId="17524" xr:uid="{00000000-0005-0000-0000-0000809F0000}"/>
    <cellStyle name="Normal 3 3 2 4 2 8 2" xfId="41788" xr:uid="{00000000-0005-0000-0000-0000819F0000}"/>
    <cellStyle name="Normal 3 3 2 4 2 9" xfId="22257" xr:uid="{00000000-0005-0000-0000-0000829F0000}"/>
    <cellStyle name="Normal 3 3 2 4 2 9 2" xfId="46521" xr:uid="{00000000-0005-0000-0000-0000839F0000}"/>
    <cellStyle name="Normal 3 3 2 4 3" xfId="2985" xr:uid="{00000000-0005-0000-0000-0000849F0000}"/>
    <cellStyle name="Normal 3 3 2 4 3 2" xfId="4704" xr:uid="{00000000-0005-0000-0000-0000859F0000}"/>
    <cellStyle name="Normal 3 3 2 4 3 2 2" xfId="7071" xr:uid="{00000000-0005-0000-0000-0000869F0000}"/>
    <cellStyle name="Normal 3 3 2 4 3 2 2 2" xfId="16821" xr:uid="{00000000-0005-0000-0000-0000879F0000}"/>
    <cellStyle name="Normal 3 3 2 4 3 2 2 2 2" xfId="41088" xr:uid="{00000000-0005-0000-0000-0000889F0000}"/>
    <cellStyle name="Normal 3 3 2 4 3 2 2 3" xfId="21557" xr:uid="{00000000-0005-0000-0000-0000899F0000}"/>
    <cellStyle name="Normal 3 3 2 4 3 2 2 3 2" xfId="45821" xr:uid="{00000000-0005-0000-0000-00008A9F0000}"/>
    <cellStyle name="Normal 3 3 2 4 3 2 2 4" xfId="26290" xr:uid="{00000000-0005-0000-0000-00008B9F0000}"/>
    <cellStyle name="Normal 3 3 2 4 3 2 2 4 2" xfId="50554" xr:uid="{00000000-0005-0000-0000-00008C9F0000}"/>
    <cellStyle name="Normal 3 3 2 4 3 2 2 5" xfId="12262" xr:uid="{00000000-0005-0000-0000-00008D9F0000}"/>
    <cellStyle name="Normal 3 3 2 4 3 2 2 5 2" xfId="36533" xr:uid="{00000000-0005-0000-0000-00008E9F0000}"/>
    <cellStyle name="Normal 3 3 2 4 3 2 2 6" xfId="31567" xr:uid="{00000000-0005-0000-0000-00008F9F0000}"/>
    <cellStyle name="Normal 3 3 2 4 3 2 3" xfId="14542" xr:uid="{00000000-0005-0000-0000-0000909F0000}"/>
    <cellStyle name="Normal 3 3 2 4 3 2 3 2" xfId="38810" xr:uid="{00000000-0005-0000-0000-0000919F0000}"/>
    <cellStyle name="Normal 3 3 2 4 3 2 4" xfId="19279" xr:uid="{00000000-0005-0000-0000-0000929F0000}"/>
    <cellStyle name="Normal 3 3 2 4 3 2 4 2" xfId="43543" xr:uid="{00000000-0005-0000-0000-0000939F0000}"/>
    <cellStyle name="Normal 3 3 2 4 3 2 5" xfId="24012" xr:uid="{00000000-0005-0000-0000-0000949F0000}"/>
    <cellStyle name="Normal 3 3 2 4 3 2 5 2" xfId="48276" xr:uid="{00000000-0005-0000-0000-0000959F0000}"/>
    <cellStyle name="Normal 3 3 2 4 3 2 6" xfId="9986" xr:uid="{00000000-0005-0000-0000-0000969F0000}"/>
    <cellStyle name="Normal 3 3 2 4 3 2 6 2" xfId="34257" xr:uid="{00000000-0005-0000-0000-0000979F0000}"/>
    <cellStyle name="Normal 3 3 2 4 3 2 7" xfId="29289" xr:uid="{00000000-0005-0000-0000-0000989F0000}"/>
    <cellStyle name="Normal 3 3 2 4 3 3" xfId="5905" xr:uid="{00000000-0005-0000-0000-0000999F0000}"/>
    <cellStyle name="Normal 3 3 2 4 3 3 2" xfId="15655" xr:uid="{00000000-0005-0000-0000-00009A9F0000}"/>
    <cellStyle name="Normal 3 3 2 4 3 3 2 2" xfId="39922" xr:uid="{00000000-0005-0000-0000-00009B9F0000}"/>
    <cellStyle name="Normal 3 3 2 4 3 3 3" xfId="20391" xr:uid="{00000000-0005-0000-0000-00009C9F0000}"/>
    <cellStyle name="Normal 3 3 2 4 3 3 3 2" xfId="44655" xr:uid="{00000000-0005-0000-0000-00009D9F0000}"/>
    <cellStyle name="Normal 3 3 2 4 3 3 4" xfId="25124" xr:uid="{00000000-0005-0000-0000-00009E9F0000}"/>
    <cellStyle name="Normal 3 3 2 4 3 3 4 2" xfId="49388" xr:uid="{00000000-0005-0000-0000-00009F9F0000}"/>
    <cellStyle name="Normal 3 3 2 4 3 3 5" xfId="11096" xr:uid="{00000000-0005-0000-0000-0000A09F0000}"/>
    <cellStyle name="Normal 3 3 2 4 3 3 5 2" xfId="35367" xr:uid="{00000000-0005-0000-0000-0000A19F0000}"/>
    <cellStyle name="Normal 3 3 2 4 3 3 6" xfId="30401" xr:uid="{00000000-0005-0000-0000-0000A29F0000}"/>
    <cellStyle name="Normal 3 3 2 4 3 4" xfId="13375" xr:uid="{00000000-0005-0000-0000-0000A39F0000}"/>
    <cellStyle name="Normal 3 3 2 4 3 4 2" xfId="37644" xr:uid="{00000000-0005-0000-0000-0000A49F0000}"/>
    <cellStyle name="Normal 3 3 2 4 3 5" xfId="18113" xr:uid="{00000000-0005-0000-0000-0000A59F0000}"/>
    <cellStyle name="Normal 3 3 2 4 3 5 2" xfId="42377" xr:uid="{00000000-0005-0000-0000-0000A69F0000}"/>
    <cellStyle name="Normal 3 3 2 4 3 6" xfId="22846" xr:uid="{00000000-0005-0000-0000-0000A79F0000}"/>
    <cellStyle name="Normal 3 3 2 4 3 6 2" xfId="47110" xr:uid="{00000000-0005-0000-0000-0000A89F0000}"/>
    <cellStyle name="Normal 3 3 2 4 3 7" xfId="8736" xr:uid="{00000000-0005-0000-0000-0000A99F0000}"/>
    <cellStyle name="Normal 3 3 2 4 3 7 2" xfId="33091" xr:uid="{00000000-0005-0000-0000-0000AA9F0000}"/>
    <cellStyle name="Normal 3 3 2 4 3 8" xfId="28123" xr:uid="{00000000-0005-0000-0000-0000AB9F0000}"/>
    <cellStyle name="Normal 3 3 2 4 4" xfId="3579" xr:uid="{00000000-0005-0000-0000-0000AC9F0000}"/>
    <cellStyle name="Normal 3 3 2 4 4 2" xfId="4970" xr:uid="{00000000-0005-0000-0000-0000AD9F0000}"/>
    <cellStyle name="Normal 3 3 2 4 4 2 2" xfId="7253" xr:uid="{00000000-0005-0000-0000-0000AE9F0000}"/>
    <cellStyle name="Normal 3 3 2 4 4 2 2 2" xfId="17003" xr:uid="{00000000-0005-0000-0000-0000AF9F0000}"/>
    <cellStyle name="Normal 3 3 2 4 4 2 2 2 2" xfId="41270" xr:uid="{00000000-0005-0000-0000-0000B09F0000}"/>
    <cellStyle name="Normal 3 3 2 4 4 2 2 3" xfId="21739" xr:uid="{00000000-0005-0000-0000-0000B19F0000}"/>
    <cellStyle name="Normal 3 3 2 4 4 2 2 3 2" xfId="46003" xr:uid="{00000000-0005-0000-0000-0000B29F0000}"/>
    <cellStyle name="Normal 3 3 2 4 4 2 2 4" xfId="26472" xr:uid="{00000000-0005-0000-0000-0000B39F0000}"/>
    <cellStyle name="Normal 3 3 2 4 4 2 2 4 2" xfId="50736" xr:uid="{00000000-0005-0000-0000-0000B49F0000}"/>
    <cellStyle name="Normal 3 3 2 4 4 2 2 5" xfId="12444" xr:uid="{00000000-0005-0000-0000-0000B59F0000}"/>
    <cellStyle name="Normal 3 3 2 4 4 2 2 5 2" xfId="36715" xr:uid="{00000000-0005-0000-0000-0000B69F0000}"/>
    <cellStyle name="Normal 3 3 2 4 4 2 2 6" xfId="31749" xr:uid="{00000000-0005-0000-0000-0000B79F0000}"/>
    <cellStyle name="Normal 3 3 2 4 4 2 3" xfId="14724" xr:uid="{00000000-0005-0000-0000-0000B89F0000}"/>
    <cellStyle name="Normal 3 3 2 4 4 2 3 2" xfId="38992" xr:uid="{00000000-0005-0000-0000-0000B99F0000}"/>
    <cellStyle name="Normal 3 3 2 4 4 2 4" xfId="19461" xr:uid="{00000000-0005-0000-0000-0000BA9F0000}"/>
    <cellStyle name="Normal 3 3 2 4 4 2 4 2" xfId="43725" xr:uid="{00000000-0005-0000-0000-0000BB9F0000}"/>
    <cellStyle name="Normal 3 3 2 4 4 2 5" xfId="24194" xr:uid="{00000000-0005-0000-0000-0000BC9F0000}"/>
    <cellStyle name="Normal 3 3 2 4 4 2 5 2" xfId="48458" xr:uid="{00000000-0005-0000-0000-0000BD9F0000}"/>
    <cellStyle name="Normal 3 3 2 4 4 2 6" xfId="10168" xr:uid="{00000000-0005-0000-0000-0000BE9F0000}"/>
    <cellStyle name="Normal 3 3 2 4 4 2 6 2" xfId="34439" xr:uid="{00000000-0005-0000-0000-0000BF9F0000}"/>
    <cellStyle name="Normal 3 3 2 4 4 2 7" xfId="29471" xr:uid="{00000000-0005-0000-0000-0000C09F0000}"/>
    <cellStyle name="Normal 3 3 2 4 4 3" xfId="6087" xr:uid="{00000000-0005-0000-0000-0000C19F0000}"/>
    <cellStyle name="Normal 3 3 2 4 4 3 2" xfId="15837" xr:uid="{00000000-0005-0000-0000-0000C29F0000}"/>
    <cellStyle name="Normal 3 3 2 4 4 3 2 2" xfId="40104" xr:uid="{00000000-0005-0000-0000-0000C39F0000}"/>
    <cellStyle name="Normal 3 3 2 4 4 3 3" xfId="20573" xr:uid="{00000000-0005-0000-0000-0000C49F0000}"/>
    <cellStyle name="Normal 3 3 2 4 4 3 3 2" xfId="44837" xr:uid="{00000000-0005-0000-0000-0000C59F0000}"/>
    <cellStyle name="Normal 3 3 2 4 4 3 4" xfId="25306" xr:uid="{00000000-0005-0000-0000-0000C69F0000}"/>
    <cellStyle name="Normal 3 3 2 4 4 3 4 2" xfId="49570" xr:uid="{00000000-0005-0000-0000-0000C79F0000}"/>
    <cellStyle name="Normal 3 3 2 4 4 3 5" xfId="11278" xr:uid="{00000000-0005-0000-0000-0000C89F0000}"/>
    <cellStyle name="Normal 3 3 2 4 4 3 5 2" xfId="35549" xr:uid="{00000000-0005-0000-0000-0000C99F0000}"/>
    <cellStyle name="Normal 3 3 2 4 4 3 6" xfId="30583" xr:uid="{00000000-0005-0000-0000-0000CA9F0000}"/>
    <cellStyle name="Normal 3 3 2 4 4 4" xfId="13558" xr:uid="{00000000-0005-0000-0000-0000CB9F0000}"/>
    <cellStyle name="Normal 3 3 2 4 4 4 2" xfId="37826" xr:uid="{00000000-0005-0000-0000-0000CC9F0000}"/>
    <cellStyle name="Normal 3 3 2 4 4 5" xfId="18295" xr:uid="{00000000-0005-0000-0000-0000CD9F0000}"/>
    <cellStyle name="Normal 3 3 2 4 4 5 2" xfId="42559" xr:uid="{00000000-0005-0000-0000-0000CE9F0000}"/>
    <cellStyle name="Normal 3 3 2 4 4 6" xfId="23028" xr:uid="{00000000-0005-0000-0000-0000CF9F0000}"/>
    <cellStyle name="Normal 3 3 2 4 4 6 2" xfId="47292" xr:uid="{00000000-0005-0000-0000-0000D09F0000}"/>
    <cellStyle name="Normal 3 3 2 4 4 7" xfId="9002" xr:uid="{00000000-0005-0000-0000-0000D19F0000}"/>
    <cellStyle name="Normal 3 3 2 4 4 7 2" xfId="33273" xr:uid="{00000000-0005-0000-0000-0000D29F0000}"/>
    <cellStyle name="Normal 3 3 2 4 4 8" xfId="28305" xr:uid="{00000000-0005-0000-0000-0000D39F0000}"/>
    <cellStyle name="Normal 3 3 2 4 5" xfId="4165" xr:uid="{00000000-0005-0000-0000-0000D49F0000}"/>
    <cellStyle name="Normal 3 3 2 4 5 2" xfId="6673" xr:uid="{00000000-0005-0000-0000-0000D59F0000}"/>
    <cellStyle name="Normal 3 3 2 4 5 2 2" xfId="16423" xr:uid="{00000000-0005-0000-0000-0000D69F0000}"/>
    <cellStyle name="Normal 3 3 2 4 5 2 2 2" xfId="40690" xr:uid="{00000000-0005-0000-0000-0000D79F0000}"/>
    <cellStyle name="Normal 3 3 2 4 5 2 3" xfId="21159" xr:uid="{00000000-0005-0000-0000-0000D89F0000}"/>
    <cellStyle name="Normal 3 3 2 4 5 2 3 2" xfId="45423" xr:uid="{00000000-0005-0000-0000-0000D99F0000}"/>
    <cellStyle name="Normal 3 3 2 4 5 2 4" xfId="25892" xr:uid="{00000000-0005-0000-0000-0000DA9F0000}"/>
    <cellStyle name="Normal 3 3 2 4 5 2 4 2" xfId="50156" xr:uid="{00000000-0005-0000-0000-0000DB9F0000}"/>
    <cellStyle name="Normal 3 3 2 4 5 2 5" xfId="11864" xr:uid="{00000000-0005-0000-0000-0000DC9F0000}"/>
    <cellStyle name="Normal 3 3 2 4 5 2 5 2" xfId="36135" xr:uid="{00000000-0005-0000-0000-0000DD9F0000}"/>
    <cellStyle name="Normal 3 3 2 4 5 2 6" xfId="31169" xr:uid="{00000000-0005-0000-0000-0000DE9F0000}"/>
    <cellStyle name="Normal 3 3 2 4 5 3" xfId="14144" xr:uid="{00000000-0005-0000-0000-0000DF9F0000}"/>
    <cellStyle name="Normal 3 3 2 4 5 3 2" xfId="38412" xr:uid="{00000000-0005-0000-0000-0000E09F0000}"/>
    <cellStyle name="Normal 3 3 2 4 5 4" xfId="18881" xr:uid="{00000000-0005-0000-0000-0000E19F0000}"/>
    <cellStyle name="Normal 3 3 2 4 5 4 2" xfId="43145" xr:uid="{00000000-0005-0000-0000-0000E29F0000}"/>
    <cellStyle name="Normal 3 3 2 4 5 5" xfId="23614" xr:uid="{00000000-0005-0000-0000-0000E39F0000}"/>
    <cellStyle name="Normal 3 3 2 4 5 5 2" xfId="47878" xr:uid="{00000000-0005-0000-0000-0000E49F0000}"/>
    <cellStyle name="Normal 3 3 2 4 5 6" xfId="9588" xr:uid="{00000000-0005-0000-0000-0000E59F0000}"/>
    <cellStyle name="Normal 3 3 2 4 5 6 2" xfId="33859" xr:uid="{00000000-0005-0000-0000-0000E69F0000}"/>
    <cellStyle name="Normal 3 3 2 4 5 7" xfId="28891" xr:uid="{00000000-0005-0000-0000-0000E79F0000}"/>
    <cellStyle name="Normal 3 3 2 4 6" xfId="5314" xr:uid="{00000000-0005-0000-0000-0000E89F0000}"/>
    <cellStyle name="Normal 3 3 2 4 6 2" xfId="15065" xr:uid="{00000000-0005-0000-0000-0000E99F0000}"/>
    <cellStyle name="Normal 3 3 2 4 6 2 2" xfId="39332" xr:uid="{00000000-0005-0000-0000-0000EA9F0000}"/>
    <cellStyle name="Normal 3 3 2 4 6 3" xfId="19801" xr:uid="{00000000-0005-0000-0000-0000EB9F0000}"/>
    <cellStyle name="Normal 3 3 2 4 6 3 2" xfId="44065" xr:uid="{00000000-0005-0000-0000-0000EC9F0000}"/>
    <cellStyle name="Normal 3 3 2 4 6 4" xfId="24534" xr:uid="{00000000-0005-0000-0000-0000ED9F0000}"/>
    <cellStyle name="Normal 3 3 2 4 6 4 2" xfId="48798" xr:uid="{00000000-0005-0000-0000-0000EE9F0000}"/>
    <cellStyle name="Normal 3 3 2 4 6 5" xfId="10506" xr:uid="{00000000-0005-0000-0000-0000EF9F0000}"/>
    <cellStyle name="Normal 3 3 2 4 6 5 2" xfId="34777" xr:uid="{00000000-0005-0000-0000-0000F09F0000}"/>
    <cellStyle name="Normal 3 3 2 4 6 6" xfId="29811" xr:uid="{00000000-0005-0000-0000-0000F19F0000}"/>
    <cellStyle name="Normal 3 3 2 4 7" xfId="7432" xr:uid="{00000000-0005-0000-0000-0000F29F0000}"/>
    <cellStyle name="Normal 3 3 2 4 7 2" xfId="21918" xr:uid="{00000000-0005-0000-0000-0000F39F0000}"/>
    <cellStyle name="Normal 3 3 2 4 7 2 2" xfId="46182" xr:uid="{00000000-0005-0000-0000-0000F49F0000}"/>
    <cellStyle name="Normal 3 3 2 4 7 3" xfId="26651" xr:uid="{00000000-0005-0000-0000-0000F59F0000}"/>
    <cellStyle name="Normal 3 3 2 4 7 3 2" xfId="50915" xr:uid="{00000000-0005-0000-0000-0000F69F0000}"/>
    <cellStyle name="Normal 3 3 2 4 7 4" xfId="17182" xr:uid="{00000000-0005-0000-0000-0000F79F0000}"/>
    <cellStyle name="Normal 3 3 2 4 7 4 2" xfId="41449" xr:uid="{00000000-0005-0000-0000-0000F89F0000}"/>
    <cellStyle name="Normal 3 3 2 4 7 5" xfId="31928" xr:uid="{00000000-0005-0000-0000-0000F99F0000}"/>
    <cellStyle name="Normal 3 3 2 4 8" xfId="7611" xr:uid="{00000000-0005-0000-0000-0000FA9F0000}"/>
    <cellStyle name="Normal 3 3 2 4 8 2" xfId="26830" xr:uid="{00000000-0005-0000-0000-0000FB9F0000}"/>
    <cellStyle name="Normal 3 3 2 4 8 2 2" xfId="51094" xr:uid="{00000000-0005-0000-0000-0000FC9F0000}"/>
    <cellStyle name="Normal 3 3 2 4 8 3" xfId="12785" xr:uid="{00000000-0005-0000-0000-0000FD9F0000}"/>
    <cellStyle name="Normal 3 3 2 4 8 3 2" xfId="37054" xr:uid="{00000000-0005-0000-0000-0000FE9F0000}"/>
    <cellStyle name="Normal 3 3 2 4 8 4" xfId="32107" xr:uid="{00000000-0005-0000-0000-0000FF9F0000}"/>
    <cellStyle name="Normal 3 3 2 4 9" xfId="17523" xr:uid="{00000000-0005-0000-0000-000000A00000}"/>
    <cellStyle name="Normal 3 3 2 4 9 2" xfId="41787" xr:uid="{00000000-0005-0000-0000-000001A00000}"/>
    <cellStyle name="Normal 3 3 2 4_BALANZA DE COMPROBACIÓN" xfId="1471" xr:uid="{00000000-0005-0000-0000-000002A00000}"/>
    <cellStyle name="Normal 3 3 2 5" xfId="1472" xr:uid="{00000000-0005-0000-0000-000003A00000}"/>
    <cellStyle name="Normal 3 3 2 5 10" xfId="8199" xr:uid="{00000000-0005-0000-0000-000004A00000}"/>
    <cellStyle name="Normal 3 3 2 5 10 2" xfId="32695" xr:uid="{00000000-0005-0000-0000-000005A00000}"/>
    <cellStyle name="Normal 3 3 2 5 11" xfId="27011" xr:uid="{00000000-0005-0000-0000-000006A00000}"/>
    <cellStyle name="Normal 3 3 2 5 11 2" xfId="51275" xr:uid="{00000000-0005-0000-0000-000007A00000}"/>
    <cellStyle name="Normal 3 3 2 5 12" xfId="27191" xr:uid="{00000000-0005-0000-0000-000008A00000}"/>
    <cellStyle name="Normal 3 3 2 5 12 2" xfId="51454" xr:uid="{00000000-0005-0000-0000-000009A00000}"/>
    <cellStyle name="Normal 3 3 2 5 13" xfId="27533" xr:uid="{00000000-0005-0000-0000-00000AA00000}"/>
    <cellStyle name="Normal 3 3 2 5 2" xfId="2987" xr:uid="{00000000-0005-0000-0000-00000BA00000}"/>
    <cellStyle name="Normal 3 3 2 5 2 2" xfId="4706" xr:uid="{00000000-0005-0000-0000-00000CA00000}"/>
    <cellStyle name="Normal 3 3 2 5 2 2 2" xfId="7073" xr:uid="{00000000-0005-0000-0000-00000DA00000}"/>
    <cellStyle name="Normal 3 3 2 5 2 2 2 2" xfId="16823" xr:uid="{00000000-0005-0000-0000-00000EA00000}"/>
    <cellStyle name="Normal 3 3 2 5 2 2 2 2 2" xfId="41090" xr:uid="{00000000-0005-0000-0000-00000FA00000}"/>
    <cellStyle name="Normal 3 3 2 5 2 2 2 3" xfId="21559" xr:uid="{00000000-0005-0000-0000-000010A00000}"/>
    <cellStyle name="Normal 3 3 2 5 2 2 2 3 2" xfId="45823" xr:uid="{00000000-0005-0000-0000-000011A00000}"/>
    <cellStyle name="Normal 3 3 2 5 2 2 2 4" xfId="26292" xr:uid="{00000000-0005-0000-0000-000012A00000}"/>
    <cellStyle name="Normal 3 3 2 5 2 2 2 4 2" xfId="50556" xr:uid="{00000000-0005-0000-0000-000013A00000}"/>
    <cellStyle name="Normal 3 3 2 5 2 2 2 5" xfId="12264" xr:uid="{00000000-0005-0000-0000-000014A00000}"/>
    <cellStyle name="Normal 3 3 2 5 2 2 2 5 2" xfId="36535" xr:uid="{00000000-0005-0000-0000-000015A00000}"/>
    <cellStyle name="Normal 3 3 2 5 2 2 2 6" xfId="31569" xr:uid="{00000000-0005-0000-0000-000016A00000}"/>
    <cellStyle name="Normal 3 3 2 5 2 2 3" xfId="14544" xr:uid="{00000000-0005-0000-0000-000017A00000}"/>
    <cellStyle name="Normal 3 3 2 5 2 2 3 2" xfId="38812" xr:uid="{00000000-0005-0000-0000-000018A00000}"/>
    <cellStyle name="Normal 3 3 2 5 2 2 4" xfId="19281" xr:uid="{00000000-0005-0000-0000-000019A00000}"/>
    <cellStyle name="Normal 3 3 2 5 2 2 4 2" xfId="43545" xr:uid="{00000000-0005-0000-0000-00001AA00000}"/>
    <cellStyle name="Normal 3 3 2 5 2 2 5" xfId="24014" xr:uid="{00000000-0005-0000-0000-00001BA00000}"/>
    <cellStyle name="Normal 3 3 2 5 2 2 5 2" xfId="48278" xr:uid="{00000000-0005-0000-0000-00001CA00000}"/>
    <cellStyle name="Normal 3 3 2 5 2 2 6" xfId="9988" xr:uid="{00000000-0005-0000-0000-00001DA00000}"/>
    <cellStyle name="Normal 3 3 2 5 2 2 6 2" xfId="34259" xr:uid="{00000000-0005-0000-0000-00001EA00000}"/>
    <cellStyle name="Normal 3 3 2 5 2 2 7" xfId="29291" xr:uid="{00000000-0005-0000-0000-00001FA00000}"/>
    <cellStyle name="Normal 3 3 2 5 2 3" xfId="5907" xr:uid="{00000000-0005-0000-0000-000020A00000}"/>
    <cellStyle name="Normal 3 3 2 5 2 3 2" xfId="15657" xr:uid="{00000000-0005-0000-0000-000021A00000}"/>
    <cellStyle name="Normal 3 3 2 5 2 3 2 2" xfId="39924" xr:uid="{00000000-0005-0000-0000-000022A00000}"/>
    <cellStyle name="Normal 3 3 2 5 2 3 3" xfId="20393" xr:uid="{00000000-0005-0000-0000-000023A00000}"/>
    <cellStyle name="Normal 3 3 2 5 2 3 3 2" xfId="44657" xr:uid="{00000000-0005-0000-0000-000024A00000}"/>
    <cellStyle name="Normal 3 3 2 5 2 3 4" xfId="25126" xr:uid="{00000000-0005-0000-0000-000025A00000}"/>
    <cellStyle name="Normal 3 3 2 5 2 3 4 2" xfId="49390" xr:uid="{00000000-0005-0000-0000-000026A00000}"/>
    <cellStyle name="Normal 3 3 2 5 2 3 5" xfId="11098" xr:uid="{00000000-0005-0000-0000-000027A00000}"/>
    <cellStyle name="Normal 3 3 2 5 2 3 5 2" xfId="35369" xr:uid="{00000000-0005-0000-0000-000028A00000}"/>
    <cellStyle name="Normal 3 3 2 5 2 3 6" xfId="30403" xr:uid="{00000000-0005-0000-0000-000029A00000}"/>
    <cellStyle name="Normal 3 3 2 5 2 4" xfId="13377" xr:uid="{00000000-0005-0000-0000-00002AA00000}"/>
    <cellStyle name="Normal 3 3 2 5 2 4 2" xfId="37646" xr:uid="{00000000-0005-0000-0000-00002BA00000}"/>
    <cellStyle name="Normal 3 3 2 5 2 5" xfId="18115" xr:uid="{00000000-0005-0000-0000-00002CA00000}"/>
    <cellStyle name="Normal 3 3 2 5 2 5 2" xfId="42379" xr:uid="{00000000-0005-0000-0000-00002DA00000}"/>
    <cellStyle name="Normal 3 3 2 5 2 6" xfId="22848" xr:uid="{00000000-0005-0000-0000-00002EA00000}"/>
    <cellStyle name="Normal 3 3 2 5 2 6 2" xfId="47112" xr:uid="{00000000-0005-0000-0000-00002FA00000}"/>
    <cellStyle name="Normal 3 3 2 5 2 7" xfId="8738" xr:uid="{00000000-0005-0000-0000-000030A00000}"/>
    <cellStyle name="Normal 3 3 2 5 2 7 2" xfId="33093" xr:uid="{00000000-0005-0000-0000-000031A00000}"/>
    <cellStyle name="Normal 3 3 2 5 2 8" xfId="28125" xr:uid="{00000000-0005-0000-0000-000032A00000}"/>
    <cellStyle name="Normal 3 3 2 5 3" xfId="3581" xr:uid="{00000000-0005-0000-0000-000033A00000}"/>
    <cellStyle name="Normal 3 3 2 5 3 2" xfId="4972" xr:uid="{00000000-0005-0000-0000-000034A00000}"/>
    <cellStyle name="Normal 3 3 2 5 3 2 2" xfId="7255" xr:uid="{00000000-0005-0000-0000-000035A00000}"/>
    <cellStyle name="Normal 3 3 2 5 3 2 2 2" xfId="17005" xr:uid="{00000000-0005-0000-0000-000036A00000}"/>
    <cellStyle name="Normal 3 3 2 5 3 2 2 2 2" xfId="41272" xr:uid="{00000000-0005-0000-0000-000037A00000}"/>
    <cellStyle name="Normal 3 3 2 5 3 2 2 3" xfId="21741" xr:uid="{00000000-0005-0000-0000-000038A00000}"/>
    <cellStyle name="Normal 3 3 2 5 3 2 2 3 2" xfId="46005" xr:uid="{00000000-0005-0000-0000-000039A00000}"/>
    <cellStyle name="Normal 3 3 2 5 3 2 2 4" xfId="26474" xr:uid="{00000000-0005-0000-0000-00003AA00000}"/>
    <cellStyle name="Normal 3 3 2 5 3 2 2 4 2" xfId="50738" xr:uid="{00000000-0005-0000-0000-00003BA00000}"/>
    <cellStyle name="Normal 3 3 2 5 3 2 2 5" xfId="12446" xr:uid="{00000000-0005-0000-0000-00003CA00000}"/>
    <cellStyle name="Normal 3 3 2 5 3 2 2 5 2" xfId="36717" xr:uid="{00000000-0005-0000-0000-00003DA00000}"/>
    <cellStyle name="Normal 3 3 2 5 3 2 2 6" xfId="31751" xr:uid="{00000000-0005-0000-0000-00003EA00000}"/>
    <cellStyle name="Normal 3 3 2 5 3 2 3" xfId="14726" xr:uid="{00000000-0005-0000-0000-00003FA00000}"/>
    <cellStyle name="Normal 3 3 2 5 3 2 3 2" xfId="38994" xr:uid="{00000000-0005-0000-0000-000040A00000}"/>
    <cellStyle name="Normal 3 3 2 5 3 2 4" xfId="19463" xr:uid="{00000000-0005-0000-0000-000041A00000}"/>
    <cellStyle name="Normal 3 3 2 5 3 2 4 2" xfId="43727" xr:uid="{00000000-0005-0000-0000-000042A00000}"/>
    <cellStyle name="Normal 3 3 2 5 3 2 5" xfId="24196" xr:uid="{00000000-0005-0000-0000-000043A00000}"/>
    <cellStyle name="Normal 3 3 2 5 3 2 5 2" xfId="48460" xr:uid="{00000000-0005-0000-0000-000044A00000}"/>
    <cellStyle name="Normal 3 3 2 5 3 2 6" xfId="10170" xr:uid="{00000000-0005-0000-0000-000045A00000}"/>
    <cellStyle name="Normal 3 3 2 5 3 2 6 2" xfId="34441" xr:uid="{00000000-0005-0000-0000-000046A00000}"/>
    <cellStyle name="Normal 3 3 2 5 3 2 7" xfId="29473" xr:uid="{00000000-0005-0000-0000-000047A00000}"/>
    <cellStyle name="Normal 3 3 2 5 3 3" xfId="6089" xr:uid="{00000000-0005-0000-0000-000048A00000}"/>
    <cellStyle name="Normal 3 3 2 5 3 3 2" xfId="15839" xr:uid="{00000000-0005-0000-0000-000049A00000}"/>
    <cellStyle name="Normal 3 3 2 5 3 3 2 2" xfId="40106" xr:uid="{00000000-0005-0000-0000-00004AA00000}"/>
    <cellStyle name="Normal 3 3 2 5 3 3 3" xfId="20575" xr:uid="{00000000-0005-0000-0000-00004BA00000}"/>
    <cellStyle name="Normal 3 3 2 5 3 3 3 2" xfId="44839" xr:uid="{00000000-0005-0000-0000-00004CA00000}"/>
    <cellStyle name="Normal 3 3 2 5 3 3 4" xfId="25308" xr:uid="{00000000-0005-0000-0000-00004DA00000}"/>
    <cellStyle name="Normal 3 3 2 5 3 3 4 2" xfId="49572" xr:uid="{00000000-0005-0000-0000-00004EA00000}"/>
    <cellStyle name="Normal 3 3 2 5 3 3 5" xfId="11280" xr:uid="{00000000-0005-0000-0000-00004FA00000}"/>
    <cellStyle name="Normal 3 3 2 5 3 3 5 2" xfId="35551" xr:uid="{00000000-0005-0000-0000-000050A00000}"/>
    <cellStyle name="Normal 3 3 2 5 3 3 6" xfId="30585" xr:uid="{00000000-0005-0000-0000-000051A00000}"/>
    <cellStyle name="Normal 3 3 2 5 3 4" xfId="13560" xr:uid="{00000000-0005-0000-0000-000052A00000}"/>
    <cellStyle name="Normal 3 3 2 5 3 4 2" xfId="37828" xr:uid="{00000000-0005-0000-0000-000053A00000}"/>
    <cellStyle name="Normal 3 3 2 5 3 5" xfId="18297" xr:uid="{00000000-0005-0000-0000-000054A00000}"/>
    <cellStyle name="Normal 3 3 2 5 3 5 2" xfId="42561" xr:uid="{00000000-0005-0000-0000-000055A00000}"/>
    <cellStyle name="Normal 3 3 2 5 3 6" xfId="23030" xr:uid="{00000000-0005-0000-0000-000056A00000}"/>
    <cellStyle name="Normal 3 3 2 5 3 6 2" xfId="47294" xr:uid="{00000000-0005-0000-0000-000057A00000}"/>
    <cellStyle name="Normal 3 3 2 5 3 7" xfId="9004" xr:uid="{00000000-0005-0000-0000-000058A00000}"/>
    <cellStyle name="Normal 3 3 2 5 3 7 2" xfId="33275" xr:uid="{00000000-0005-0000-0000-000059A00000}"/>
    <cellStyle name="Normal 3 3 2 5 3 8" xfId="28307" xr:uid="{00000000-0005-0000-0000-00005AA00000}"/>
    <cellStyle name="Normal 3 3 2 5 4" xfId="4167" xr:uid="{00000000-0005-0000-0000-00005BA00000}"/>
    <cellStyle name="Normal 3 3 2 5 4 2" xfId="6675" xr:uid="{00000000-0005-0000-0000-00005CA00000}"/>
    <cellStyle name="Normal 3 3 2 5 4 2 2" xfId="16425" xr:uid="{00000000-0005-0000-0000-00005DA00000}"/>
    <cellStyle name="Normal 3 3 2 5 4 2 2 2" xfId="40692" xr:uid="{00000000-0005-0000-0000-00005EA00000}"/>
    <cellStyle name="Normal 3 3 2 5 4 2 3" xfId="21161" xr:uid="{00000000-0005-0000-0000-00005FA00000}"/>
    <cellStyle name="Normal 3 3 2 5 4 2 3 2" xfId="45425" xr:uid="{00000000-0005-0000-0000-000060A00000}"/>
    <cellStyle name="Normal 3 3 2 5 4 2 4" xfId="25894" xr:uid="{00000000-0005-0000-0000-000061A00000}"/>
    <cellStyle name="Normal 3 3 2 5 4 2 4 2" xfId="50158" xr:uid="{00000000-0005-0000-0000-000062A00000}"/>
    <cellStyle name="Normal 3 3 2 5 4 2 5" xfId="11866" xr:uid="{00000000-0005-0000-0000-000063A00000}"/>
    <cellStyle name="Normal 3 3 2 5 4 2 5 2" xfId="36137" xr:uid="{00000000-0005-0000-0000-000064A00000}"/>
    <cellStyle name="Normal 3 3 2 5 4 2 6" xfId="31171" xr:uid="{00000000-0005-0000-0000-000065A00000}"/>
    <cellStyle name="Normal 3 3 2 5 4 3" xfId="14146" xr:uid="{00000000-0005-0000-0000-000066A00000}"/>
    <cellStyle name="Normal 3 3 2 5 4 3 2" xfId="38414" xr:uid="{00000000-0005-0000-0000-000067A00000}"/>
    <cellStyle name="Normal 3 3 2 5 4 4" xfId="18883" xr:uid="{00000000-0005-0000-0000-000068A00000}"/>
    <cellStyle name="Normal 3 3 2 5 4 4 2" xfId="43147" xr:uid="{00000000-0005-0000-0000-000069A00000}"/>
    <cellStyle name="Normal 3 3 2 5 4 5" xfId="23616" xr:uid="{00000000-0005-0000-0000-00006AA00000}"/>
    <cellStyle name="Normal 3 3 2 5 4 5 2" xfId="47880" xr:uid="{00000000-0005-0000-0000-00006BA00000}"/>
    <cellStyle name="Normal 3 3 2 5 4 6" xfId="9590" xr:uid="{00000000-0005-0000-0000-00006CA00000}"/>
    <cellStyle name="Normal 3 3 2 5 4 6 2" xfId="33861" xr:uid="{00000000-0005-0000-0000-00006DA00000}"/>
    <cellStyle name="Normal 3 3 2 5 4 7" xfId="28893" xr:uid="{00000000-0005-0000-0000-00006EA00000}"/>
    <cellStyle name="Normal 3 3 2 5 5" xfId="5316" xr:uid="{00000000-0005-0000-0000-00006FA00000}"/>
    <cellStyle name="Normal 3 3 2 5 5 2" xfId="15067" xr:uid="{00000000-0005-0000-0000-000070A00000}"/>
    <cellStyle name="Normal 3 3 2 5 5 2 2" xfId="39334" xr:uid="{00000000-0005-0000-0000-000071A00000}"/>
    <cellStyle name="Normal 3 3 2 5 5 3" xfId="19803" xr:uid="{00000000-0005-0000-0000-000072A00000}"/>
    <cellStyle name="Normal 3 3 2 5 5 3 2" xfId="44067" xr:uid="{00000000-0005-0000-0000-000073A00000}"/>
    <cellStyle name="Normal 3 3 2 5 5 4" xfId="24536" xr:uid="{00000000-0005-0000-0000-000074A00000}"/>
    <cellStyle name="Normal 3 3 2 5 5 4 2" xfId="48800" xr:uid="{00000000-0005-0000-0000-000075A00000}"/>
    <cellStyle name="Normal 3 3 2 5 5 5" xfId="10508" xr:uid="{00000000-0005-0000-0000-000076A00000}"/>
    <cellStyle name="Normal 3 3 2 5 5 5 2" xfId="34779" xr:uid="{00000000-0005-0000-0000-000077A00000}"/>
    <cellStyle name="Normal 3 3 2 5 5 6" xfId="29813" xr:uid="{00000000-0005-0000-0000-000078A00000}"/>
    <cellStyle name="Normal 3 3 2 5 6" xfId="7434" xr:uid="{00000000-0005-0000-0000-000079A00000}"/>
    <cellStyle name="Normal 3 3 2 5 6 2" xfId="21920" xr:uid="{00000000-0005-0000-0000-00007AA00000}"/>
    <cellStyle name="Normal 3 3 2 5 6 2 2" xfId="46184" xr:uid="{00000000-0005-0000-0000-00007BA00000}"/>
    <cellStyle name="Normal 3 3 2 5 6 3" xfId="26653" xr:uid="{00000000-0005-0000-0000-00007CA00000}"/>
    <cellStyle name="Normal 3 3 2 5 6 3 2" xfId="50917" xr:uid="{00000000-0005-0000-0000-00007DA00000}"/>
    <cellStyle name="Normal 3 3 2 5 6 4" xfId="17184" xr:uid="{00000000-0005-0000-0000-00007EA00000}"/>
    <cellStyle name="Normal 3 3 2 5 6 4 2" xfId="41451" xr:uid="{00000000-0005-0000-0000-00007FA00000}"/>
    <cellStyle name="Normal 3 3 2 5 6 5" xfId="31930" xr:uid="{00000000-0005-0000-0000-000080A00000}"/>
    <cellStyle name="Normal 3 3 2 5 7" xfId="7613" xr:uid="{00000000-0005-0000-0000-000081A00000}"/>
    <cellStyle name="Normal 3 3 2 5 7 2" xfId="26832" xr:uid="{00000000-0005-0000-0000-000082A00000}"/>
    <cellStyle name="Normal 3 3 2 5 7 2 2" xfId="51096" xr:uid="{00000000-0005-0000-0000-000083A00000}"/>
    <cellStyle name="Normal 3 3 2 5 7 3" xfId="12787" xr:uid="{00000000-0005-0000-0000-000084A00000}"/>
    <cellStyle name="Normal 3 3 2 5 7 3 2" xfId="37056" xr:uid="{00000000-0005-0000-0000-000085A00000}"/>
    <cellStyle name="Normal 3 3 2 5 7 4" xfId="32109" xr:uid="{00000000-0005-0000-0000-000086A00000}"/>
    <cellStyle name="Normal 3 3 2 5 8" xfId="17525" xr:uid="{00000000-0005-0000-0000-000087A00000}"/>
    <cellStyle name="Normal 3 3 2 5 8 2" xfId="41789" xr:uid="{00000000-0005-0000-0000-000088A00000}"/>
    <cellStyle name="Normal 3 3 2 5 9" xfId="22258" xr:uid="{00000000-0005-0000-0000-000089A00000}"/>
    <cellStyle name="Normal 3 3 2 5 9 2" xfId="46522" xr:uid="{00000000-0005-0000-0000-00008AA00000}"/>
    <cellStyle name="Normal 3 3 2 6" xfId="2973" xr:uid="{00000000-0005-0000-0000-00008BA00000}"/>
    <cellStyle name="Normal 3 3 2 6 2" xfId="4692" xr:uid="{00000000-0005-0000-0000-00008CA00000}"/>
    <cellStyle name="Normal 3 3 2 6 2 2" xfId="7059" xr:uid="{00000000-0005-0000-0000-00008DA00000}"/>
    <cellStyle name="Normal 3 3 2 6 2 2 2" xfId="16809" xr:uid="{00000000-0005-0000-0000-00008EA00000}"/>
    <cellStyle name="Normal 3 3 2 6 2 2 2 2" xfId="41076" xr:uid="{00000000-0005-0000-0000-00008FA00000}"/>
    <cellStyle name="Normal 3 3 2 6 2 2 3" xfId="21545" xr:uid="{00000000-0005-0000-0000-000090A00000}"/>
    <cellStyle name="Normal 3 3 2 6 2 2 3 2" xfId="45809" xr:uid="{00000000-0005-0000-0000-000091A00000}"/>
    <cellStyle name="Normal 3 3 2 6 2 2 4" xfId="26278" xr:uid="{00000000-0005-0000-0000-000092A00000}"/>
    <cellStyle name="Normal 3 3 2 6 2 2 4 2" xfId="50542" xr:uid="{00000000-0005-0000-0000-000093A00000}"/>
    <cellStyle name="Normal 3 3 2 6 2 2 5" xfId="12250" xr:uid="{00000000-0005-0000-0000-000094A00000}"/>
    <cellStyle name="Normal 3 3 2 6 2 2 5 2" xfId="36521" xr:uid="{00000000-0005-0000-0000-000095A00000}"/>
    <cellStyle name="Normal 3 3 2 6 2 2 6" xfId="31555" xr:uid="{00000000-0005-0000-0000-000096A00000}"/>
    <cellStyle name="Normal 3 3 2 6 2 3" xfId="14530" xr:uid="{00000000-0005-0000-0000-000097A00000}"/>
    <cellStyle name="Normal 3 3 2 6 2 3 2" xfId="38798" xr:uid="{00000000-0005-0000-0000-000098A00000}"/>
    <cellStyle name="Normal 3 3 2 6 2 4" xfId="19267" xr:uid="{00000000-0005-0000-0000-000099A00000}"/>
    <cellStyle name="Normal 3 3 2 6 2 4 2" xfId="43531" xr:uid="{00000000-0005-0000-0000-00009AA00000}"/>
    <cellStyle name="Normal 3 3 2 6 2 5" xfId="24000" xr:uid="{00000000-0005-0000-0000-00009BA00000}"/>
    <cellStyle name="Normal 3 3 2 6 2 5 2" xfId="48264" xr:uid="{00000000-0005-0000-0000-00009CA00000}"/>
    <cellStyle name="Normal 3 3 2 6 2 6" xfId="9974" xr:uid="{00000000-0005-0000-0000-00009DA00000}"/>
    <cellStyle name="Normal 3 3 2 6 2 6 2" xfId="34245" xr:uid="{00000000-0005-0000-0000-00009EA00000}"/>
    <cellStyle name="Normal 3 3 2 6 2 7" xfId="29277" xr:uid="{00000000-0005-0000-0000-00009FA00000}"/>
    <cellStyle name="Normal 3 3 2 6 3" xfId="5893" xr:uid="{00000000-0005-0000-0000-0000A0A00000}"/>
    <cellStyle name="Normal 3 3 2 6 3 2" xfId="15643" xr:uid="{00000000-0005-0000-0000-0000A1A00000}"/>
    <cellStyle name="Normal 3 3 2 6 3 2 2" xfId="39910" xr:uid="{00000000-0005-0000-0000-0000A2A00000}"/>
    <cellStyle name="Normal 3 3 2 6 3 3" xfId="20379" xr:uid="{00000000-0005-0000-0000-0000A3A00000}"/>
    <cellStyle name="Normal 3 3 2 6 3 3 2" xfId="44643" xr:uid="{00000000-0005-0000-0000-0000A4A00000}"/>
    <cellStyle name="Normal 3 3 2 6 3 4" xfId="25112" xr:uid="{00000000-0005-0000-0000-0000A5A00000}"/>
    <cellStyle name="Normal 3 3 2 6 3 4 2" xfId="49376" xr:uid="{00000000-0005-0000-0000-0000A6A00000}"/>
    <cellStyle name="Normal 3 3 2 6 3 5" xfId="11084" xr:uid="{00000000-0005-0000-0000-0000A7A00000}"/>
    <cellStyle name="Normal 3 3 2 6 3 5 2" xfId="35355" xr:uid="{00000000-0005-0000-0000-0000A8A00000}"/>
    <cellStyle name="Normal 3 3 2 6 3 6" xfId="30389" xr:uid="{00000000-0005-0000-0000-0000A9A00000}"/>
    <cellStyle name="Normal 3 3 2 6 4" xfId="13363" xr:uid="{00000000-0005-0000-0000-0000AAA00000}"/>
    <cellStyle name="Normal 3 3 2 6 4 2" xfId="37632" xr:uid="{00000000-0005-0000-0000-0000ABA00000}"/>
    <cellStyle name="Normal 3 3 2 6 5" xfId="18101" xr:uid="{00000000-0005-0000-0000-0000ACA00000}"/>
    <cellStyle name="Normal 3 3 2 6 5 2" xfId="42365" xr:uid="{00000000-0005-0000-0000-0000ADA00000}"/>
    <cellStyle name="Normal 3 3 2 6 6" xfId="22834" xr:uid="{00000000-0005-0000-0000-0000AEA00000}"/>
    <cellStyle name="Normal 3 3 2 6 6 2" xfId="47098" xr:uid="{00000000-0005-0000-0000-0000AFA00000}"/>
    <cellStyle name="Normal 3 3 2 6 7" xfId="8724" xr:uid="{00000000-0005-0000-0000-0000B0A00000}"/>
    <cellStyle name="Normal 3 3 2 6 7 2" xfId="33079" xr:uid="{00000000-0005-0000-0000-0000B1A00000}"/>
    <cellStyle name="Normal 3 3 2 6 8" xfId="28111" xr:uid="{00000000-0005-0000-0000-0000B2A00000}"/>
    <cellStyle name="Normal 3 3 2 7" xfId="3567" xr:uid="{00000000-0005-0000-0000-0000B3A00000}"/>
    <cellStyle name="Normal 3 3 2 7 2" xfId="4958" xr:uid="{00000000-0005-0000-0000-0000B4A00000}"/>
    <cellStyle name="Normal 3 3 2 7 2 2" xfId="7241" xr:uid="{00000000-0005-0000-0000-0000B5A00000}"/>
    <cellStyle name="Normal 3 3 2 7 2 2 2" xfId="16991" xr:uid="{00000000-0005-0000-0000-0000B6A00000}"/>
    <cellStyle name="Normal 3 3 2 7 2 2 2 2" xfId="41258" xr:uid="{00000000-0005-0000-0000-0000B7A00000}"/>
    <cellStyle name="Normal 3 3 2 7 2 2 3" xfId="21727" xr:uid="{00000000-0005-0000-0000-0000B8A00000}"/>
    <cellStyle name="Normal 3 3 2 7 2 2 3 2" xfId="45991" xr:uid="{00000000-0005-0000-0000-0000B9A00000}"/>
    <cellStyle name="Normal 3 3 2 7 2 2 4" xfId="26460" xr:uid="{00000000-0005-0000-0000-0000BAA00000}"/>
    <cellStyle name="Normal 3 3 2 7 2 2 4 2" xfId="50724" xr:uid="{00000000-0005-0000-0000-0000BBA00000}"/>
    <cellStyle name="Normal 3 3 2 7 2 2 5" xfId="12432" xr:uid="{00000000-0005-0000-0000-0000BCA00000}"/>
    <cellStyle name="Normal 3 3 2 7 2 2 5 2" xfId="36703" xr:uid="{00000000-0005-0000-0000-0000BDA00000}"/>
    <cellStyle name="Normal 3 3 2 7 2 2 6" xfId="31737" xr:uid="{00000000-0005-0000-0000-0000BEA00000}"/>
    <cellStyle name="Normal 3 3 2 7 2 3" xfId="14712" xr:uid="{00000000-0005-0000-0000-0000BFA00000}"/>
    <cellStyle name="Normal 3 3 2 7 2 3 2" xfId="38980" xr:uid="{00000000-0005-0000-0000-0000C0A00000}"/>
    <cellStyle name="Normal 3 3 2 7 2 4" xfId="19449" xr:uid="{00000000-0005-0000-0000-0000C1A00000}"/>
    <cellStyle name="Normal 3 3 2 7 2 4 2" xfId="43713" xr:uid="{00000000-0005-0000-0000-0000C2A00000}"/>
    <cellStyle name="Normal 3 3 2 7 2 5" xfId="24182" xr:uid="{00000000-0005-0000-0000-0000C3A00000}"/>
    <cellStyle name="Normal 3 3 2 7 2 5 2" xfId="48446" xr:uid="{00000000-0005-0000-0000-0000C4A00000}"/>
    <cellStyle name="Normal 3 3 2 7 2 6" xfId="10156" xr:uid="{00000000-0005-0000-0000-0000C5A00000}"/>
    <cellStyle name="Normal 3 3 2 7 2 6 2" xfId="34427" xr:uid="{00000000-0005-0000-0000-0000C6A00000}"/>
    <cellStyle name="Normal 3 3 2 7 2 7" xfId="29459" xr:uid="{00000000-0005-0000-0000-0000C7A00000}"/>
    <cellStyle name="Normal 3 3 2 7 3" xfId="6075" xr:uid="{00000000-0005-0000-0000-0000C8A00000}"/>
    <cellStyle name="Normal 3 3 2 7 3 2" xfId="15825" xr:uid="{00000000-0005-0000-0000-0000C9A00000}"/>
    <cellStyle name="Normal 3 3 2 7 3 2 2" xfId="40092" xr:uid="{00000000-0005-0000-0000-0000CAA00000}"/>
    <cellStyle name="Normal 3 3 2 7 3 3" xfId="20561" xr:uid="{00000000-0005-0000-0000-0000CBA00000}"/>
    <cellStyle name="Normal 3 3 2 7 3 3 2" xfId="44825" xr:uid="{00000000-0005-0000-0000-0000CCA00000}"/>
    <cellStyle name="Normal 3 3 2 7 3 4" xfId="25294" xr:uid="{00000000-0005-0000-0000-0000CDA00000}"/>
    <cellStyle name="Normal 3 3 2 7 3 4 2" xfId="49558" xr:uid="{00000000-0005-0000-0000-0000CEA00000}"/>
    <cellStyle name="Normal 3 3 2 7 3 5" xfId="11266" xr:uid="{00000000-0005-0000-0000-0000CFA00000}"/>
    <cellStyle name="Normal 3 3 2 7 3 5 2" xfId="35537" xr:uid="{00000000-0005-0000-0000-0000D0A00000}"/>
    <cellStyle name="Normal 3 3 2 7 3 6" xfId="30571" xr:uid="{00000000-0005-0000-0000-0000D1A00000}"/>
    <cellStyle name="Normal 3 3 2 7 4" xfId="13546" xr:uid="{00000000-0005-0000-0000-0000D2A00000}"/>
    <cellStyle name="Normal 3 3 2 7 4 2" xfId="37814" xr:uid="{00000000-0005-0000-0000-0000D3A00000}"/>
    <cellStyle name="Normal 3 3 2 7 5" xfId="18283" xr:uid="{00000000-0005-0000-0000-0000D4A00000}"/>
    <cellStyle name="Normal 3 3 2 7 5 2" xfId="42547" xr:uid="{00000000-0005-0000-0000-0000D5A00000}"/>
    <cellStyle name="Normal 3 3 2 7 6" xfId="23016" xr:uid="{00000000-0005-0000-0000-0000D6A00000}"/>
    <cellStyle name="Normal 3 3 2 7 6 2" xfId="47280" xr:uid="{00000000-0005-0000-0000-0000D7A00000}"/>
    <cellStyle name="Normal 3 3 2 7 7" xfId="8990" xr:uid="{00000000-0005-0000-0000-0000D8A00000}"/>
    <cellStyle name="Normal 3 3 2 7 7 2" xfId="33261" xr:uid="{00000000-0005-0000-0000-0000D9A00000}"/>
    <cellStyle name="Normal 3 3 2 7 8" xfId="28293" xr:uid="{00000000-0005-0000-0000-0000DAA00000}"/>
    <cellStyle name="Normal 3 3 2 8" xfId="4153" xr:uid="{00000000-0005-0000-0000-0000DBA00000}"/>
    <cellStyle name="Normal 3 3 2 8 2" xfId="6661" xr:uid="{00000000-0005-0000-0000-0000DCA00000}"/>
    <cellStyle name="Normal 3 3 2 8 2 2" xfId="16411" xr:uid="{00000000-0005-0000-0000-0000DDA00000}"/>
    <cellStyle name="Normal 3 3 2 8 2 2 2" xfId="40678" xr:uid="{00000000-0005-0000-0000-0000DEA00000}"/>
    <cellStyle name="Normal 3 3 2 8 2 3" xfId="21147" xr:uid="{00000000-0005-0000-0000-0000DFA00000}"/>
    <cellStyle name="Normal 3 3 2 8 2 3 2" xfId="45411" xr:uid="{00000000-0005-0000-0000-0000E0A00000}"/>
    <cellStyle name="Normal 3 3 2 8 2 4" xfId="25880" xr:uid="{00000000-0005-0000-0000-0000E1A00000}"/>
    <cellStyle name="Normal 3 3 2 8 2 4 2" xfId="50144" xr:uid="{00000000-0005-0000-0000-0000E2A00000}"/>
    <cellStyle name="Normal 3 3 2 8 2 5" xfId="11852" xr:uid="{00000000-0005-0000-0000-0000E3A00000}"/>
    <cellStyle name="Normal 3 3 2 8 2 5 2" xfId="36123" xr:uid="{00000000-0005-0000-0000-0000E4A00000}"/>
    <cellStyle name="Normal 3 3 2 8 2 6" xfId="31157" xr:uid="{00000000-0005-0000-0000-0000E5A00000}"/>
    <cellStyle name="Normal 3 3 2 8 3" xfId="14132" xr:uid="{00000000-0005-0000-0000-0000E6A00000}"/>
    <cellStyle name="Normal 3 3 2 8 3 2" xfId="38400" xr:uid="{00000000-0005-0000-0000-0000E7A00000}"/>
    <cellStyle name="Normal 3 3 2 8 4" xfId="18869" xr:uid="{00000000-0005-0000-0000-0000E8A00000}"/>
    <cellStyle name="Normal 3 3 2 8 4 2" xfId="43133" xr:uid="{00000000-0005-0000-0000-0000E9A00000}"/>
    <cellStyle name="Normal 3 3 2 8 5" xfId="23602" xr:uid="{00000000-0005-0000-0000-0000EAA00000}"/>
    <cellStyle name="Normal 3 3 2 8 5 2" xfId="47866" xr:uid="{00000000-0005-0000-0000-0000EBA00000}"/>
    <cellStyle name="Normal 3 3 2 8 6" xfId="9576" xr:uid="{00000000-0005-0000-0000-0000ECA00000}"/>
    <cellStyle name="Normal 3 3 2 8 6 2" xfId="33847" xr:uid="{00000000-0005-0000-0000-0000EDA00000}"/>
    <cellStyle name="Normal 3 3 2 8 7" xfId="28879" xr:uid="{00000000-0005-0000-0000-0000EEA00000}"/>
    <cellStyle name="Normal 3 3 2 9" xfId="5302" xr:uid="{00000000-0005-0000-0000-0000EFA00000}"/>
    <cellStyle name="Normal 3 3 2 9 2" xfId="15053" xr:uid="{00000000-0005-0000-0000-0000F0A00000}"/>
    <cellStyle name="Normal 3 3 2 9 2 2" xfId="39320" xr:uid="{00000000-0005-0000-0000-0000F1A00000}"/>
    <cellStyle name="Normal 3 3 2 9 3" xfId="19789" xr:uid="{00000000-0005-0000-0000-0000F2A00000}"/>
    <cellStyle name="Normal 3 3 2 9 3 2" xfId="44053" xr:uid="{00000000-0005-0000-0000-0000F3A00000}"/>
    <cellStyle name="Normal 3 3 2 9 4" xfId="24522" xr:uid="{00000000-0005-0000-0000-0000F4A00000}"/>
    <cellStyle name="Normal 3 3 2 9 4 2" xfId="48786" xr:uid="{00000000-0005-0000-0000-0000F5A00000}"/>
    <cellStyle name="Normal 3 3 2 9 5" xfId="10494" xr:uid="{00000000-0005-0000-0000-0000F6A00000}"/>
    <cellStyle name="Normal 3 3 2 9 5 2" xfId="34765" xr:uid="{00000000-0005-0000-0000-0000F7A00000}"/>
    <cellStyle name="Normal 3 3 2 9 6" xfId="29799" xr:uid="{00000000-0005-0000-0000-0000F8A00000}"/>
    <cellStyle name="Normal 3 3 2_BALANZA DE COMPROBACIÓN" xfId="1473" xr:uid="{00000000-0005-0000-0000-0000F9A00000}"/>
    <cellStyle name="Normal 3 3 20" xfId="26996" xr:uid="{00000000-0005-0000-0000-0000FAA00000}"/>
    <cellStyle name="Normal 3 3 20 2" xfId="51260" xr:uid="{00000000-0005-0000-0000-0000FBA00000}"/>
    <cellStyle name="Normal 3 3 21" xfId="27176" xr:uid="{00000000-0005-0000-0000-0000FCA00000}"/>
    <cellStyle name="Normal 3 3 21 2" xfId="51439" xr:uid="{00000000-0005-0000-0000-0000FDA00000}"/>
    <cellStyle name="Normal 3 3 22" xfId="27518" xr:uid="{00000000-0005-0000-0000-0000FEA00000}"/>
    <cellStyle name="Normal 3 3 3" xfId="1474" xr:uid="{00000000-0005-0000-0000-0000FFA00000}"/>
    <cellStyle name="Normal 3 3 3 10" xfId="17526" xr:uid="{00000000-0005-0000-0000-000000A10000}"/>
    <cellStyle name="Normal 3 3 3 10 2" xfId="41790" xr:uid="{00000000-0005-0000-0000-000001A10000}"/>
    <cellStyle name="Normal 3 3 3 11" xfId="22259" xr:uid="{00000000-0005-0000-0000-000002A10000}"/>
    <cellStyle name="Normal 3 3 3 11 2" xfId="46523" xr:uid="{00000000-0005-0000-0000-000003A10000}"/>
    <cellStyle name="Normal 3 3 3 12" xfId="8200" xr:uid="{00000000-0005-0000-0000-000004A10000}"/>
    <cellStyle name="Normal 3 3 3 12 2" xfId="32696" xr:uid="{00000000-0005-0000-0000-000005A10000}"/>
    <cellStyle name="Normal 3 3 3 13" xfId="27012" xr:uid="{00000000-0005-0000-0000-000006A10000}"/>
    <cellStyle name="Normal 3 3 3 13 2" xfId="51276" xr:uid="{00000000-0005-0000-0000-000007A10000}"/>
    <cellStyle name="Normal 3 3 3 14" xfId="27192" xr:uid="{00000000-0005-0000-0000-000008A10000}"/>
    <cellStyle name="Normal 3 3 3 14 2" xfId="51455" xr:uid="{00000000-0005-0000-0000-000009A10000}"/>
    <cellStyle name="Normal 3 3 3 15" xfId="27534" xr:uid="{00000000-0005-0000-0000-00000AA10000}"/>
    <cellStyle name="Normal 3 3 3 2" xfId="1475" xr:uid="{00000000-0005-0000-0000-00000BA10000}"/>
    <cellStyle name="Normal 3 3 3 2 10" xfId="22260" xr:uid="{00000000-0005-0000-0000-00000CA10000}"/>
    <cellStyle name="Normal 3 3 3 2 10 2" xfId="46524" xr:uid="{00000000-0005-0000-0000-00000DA10000}"/>
    <cellStyle name="Normal 3 3 3 2 11" xfId="8201" xr:uid="{00000000-0005-0000-0000-00000EA10000}"/>
    <cellStyle name="Normal 3 3 3 2 11 2" xfId="32697" xr:uid="{00000000-0005-0000-0000-00000FA10000}"/>
    <cellStyle name="Normal 3 3 3 2 12" xfId="27013" xr:uid="{00000000-0005-0000-0000-000010A10000}"/>
    <cellStyle name="Normal 3 3 3 2 12 2" xfId="51277" xr:uid="{00000000-0005-0000-0000-000011A10000}"/>
    <cellStyle name="Normal 3 3 3 2 13" xfId="27193" xr:uid="{00000000-0005-0000-0000-000012A10000}"/>
    <cellStyle name="Normal 3 3 3 2 13 2" xfId="51456" xr:uid="{00000000-0005-0000-0000-000013A10000}"/>
    <cellStyle name="Normal 3 3 3 2 14" xfId="27535" xr:uid="{00000000-0005-0000-0000-000014A10000}"/>
    <cellStyle name="Normal 3 3 3 2 2" xfId="1476" xr:uid="{00000000-0005-0000-0000-000015A10000}"/>
    <cellStyle name="Normal 3 3 3 2 2 10" xfId="8202" xr:uid="{00000000-0005-0000-0000-000016A10000}"/>
    <cellStyle name="Normal 3 3 3 2 2 10 2" xfId="32698" xr:uid="{00000000-0005-0000-0000-000017A10000}"/>
    <cellStyle name="Normal 3 3 3 2 2 11" xfId="27014" xr:uid="{00000000-0005-0000-0000-000018A10000}"/>
    <cellStyle name="Normal 3 3 3 2 2 11 2" xfId="51278" xr:uid="{00000000-0005-0000-0000-000019A10000}"/>
    <cellStyle name="Normal 3 3 3 2 2 12" xfId="27194" xr:uid="{00000000-0005-0000-0000-00001AA10000}"/>
    <cellStyle name="Normal 3 3 3 2 2 12 2" xfId="51457" xr:uid="{00000000-0005-0000-0000-00001BA10000}"/>
    <cellStyle name="Normal 3 3 3 2 2 13" xfId="27536" xr:uid="{00000000-0005-0000-0000-00001CA10000}"/>
    <cellStyle name="Normal 3 3 3 2 2 2" xfId="2990" xr:uid="{00000000-0005-0000-0000-00001DA10000}"/>
    <cellStyle name="Normal 3 3 3 2 2 2 2" xfId="4709" xr:uid="{00000000-0005-0000-0000-00001EA10000}"/>
    <cellStyle name="Normal 3 3 3 2 2 2 2 2" xfId="7076" xr:uid="{00000000-0005-0000-0000-00001FA10000}"/>
    <cellStyle name="Normal 3 3 3 2 2 2 2 2 2" xfId="16826" xr:uid="{00000000-0005-0000-0000-000020A10000}"/>
    <cellStyle name="Normal 3 3 3 2 2 2 2 2 2 2" xfId="41093" xr:uid="{00000000-0005-0000-0000-000021A10000}"/>
    <cellStyle name="Normal 3 3 3 2 2 2 2 2 3" xfId="21562" xr:uid="{00000000-0005-0000-0000-000022A10000}"/>
    <cellStyle name="Normal 3 3 3 2 2 2 2 2 3 2" xfId="45826" xr:uid="{00000000-0005-0000-0000-000023A10000}"/>
    <cellStyle name="Normal 3 3 3 2 2 2 2 2 4" xfId="26295" xr:uid="{00000000-0005-0000-0000-000024A10000}"/>
    <cellStyle name="Normal 3 3 3 2 2 2 2 2 4 2" xfId="50559" xr:uid="{00000000-0005-0000-0000-000025A10000}"/>
    <cellStyle name="Normal 3 3 3 2 2 2 2 2 5" xfId="12267" xr:uid="{00000000-0005-0000-0000-000026A10000}"/>
    <cellStyle name="Normal 3 3 3 2 2 2 2 2 5 2" xfId="36538" xr:uid="{00000000-0005-0000-0000-000027A10000}"/>
    <cellStyle name="Normal 3 3 3 2 2 2 2 2 6" xfId="31572" xr:uid="{00000000-0005-0000-0000-000028A10000}"/>
    <cellStyle name="Normal 3 3 3 2 2 2 2 3" xfId="14547" xr:uid="{00000000-0005-0000-0000-000029A10000}"/>
    <cellStyle name="Normal 3 3 3 2 2 2 2 3 2" xfId="38815" xr:uid="{00000000-0005-0000-0000-00002AA10000}"/>
    <cellStyle name="Normal 3 3 3 2 2 2 2 4" xfId="19284" xr:uid="{00000000-0005-0000-0000-00002BA10000}"/>
    <cellStyle name="Normal 3 3 3 2 2 2 2 4 2" xfId="43548" xr:uid="{00000000-0005-0000-0000-00002CA10000}"/>
    <cellStyle name="Normal 3 3 3 2 2 2 2 5" xfId="24017" xr:uid="{00000000-0005-0000-0000-00002DA10000}"/>
    <cellStyle name="Normal 3 3 3 2 2 2 2 5 2" xfId="48281" xr:uid="{00000000-0005-0000-0000-00002EA10000}"/>
    <cellStyle name="Normal 3 3 3 2 2 2 2 6" xfId="9991" xr:uid="{00000000-0005-0000-0000-00002FA10000}"/>
    <cellStyle name="Normal 3 3 3 2 2 2 2 6 2" xfId="34262" xr:uid="{00000000-0005-0000-0000-000030A10000}"/>
    <cellStyle name="Normal 3 3 3 2 2 2 2 7" xfId="29294" xr:uid="{00000000-0005-0000-0000-000031A10000}"/>
    <cellStyle name="Normal 3 3 3 2 2 2 3" xfId="5910" xr:uid="{00000000-0005-0000-0000-000032A10000}"/>
    <cellStyle name="Normal 3 3 3 2 2 2 3 2" xfId="15660" xr:uid="{00000000-0005-0000-0000-000033A10000}"/>
    <cellStyle name="Normal 3 3 3 2 2 2 3 2 2" xfId="39927" xr:uid="{00000000-0005-0000-0000-000034A10000}"/>
    <cellStyle name="Normal 3 3 3 2 2 2 3 3" xfId="20396" xr:uid="{00000000-0005-0000-0000-000035A10000}"/>
    <cellStyle name="Normal 3 3 3 2 2 2 3 3 2" xfId="44660" xr:uid="{00000000-0005-0000-0000-000036A10000}"/>
    <cellStyle name="Normal 3 3 3 2 2 2 3 4" xfId="25129" xr:uid="{00000000-0005-0000-0000-000037A10000}"/>
    <cellStyle name="Normal 3 3 3 2 2 2 3 4 2" xfId="49393" xr:uid="{00000000-0005-0000-0000-000038A10000}"/>
    <cellStyle name="Normal 3 3 3 2 2 2 3 5" xfId="11101" xr:uid="{00000000-0005-0000-0000-000039A10000}"/>
    <cellStyle name="Normal 3 3 3 2 2 2 3 5 2" xfId="35372" xr:uid="{00000000-0005-0000-0000-00003AA10000}"/>
    <cellStyle name="Normal 3 3 3 2 2 2 3 6" xfId="30406" xr:uid="{00000000-0005-0000-0000-00003BA10000}"/>
    <cellStyle name="Normal 3 3 3 2 2 2 4" xfId="13380" xr:uid="{00000000-0005-0000-0000-00003CA10000}"/>
    <cellStyle name="Normal 3 3 3 2 2 2 4 2" xfId="37649" xr:uid="{00000000-0005-0000-0000-00003DA10000}"/>
    <cellStyle name="Normal 3 3 3 2 2 2 5" xfId="18118" xr:uid="{00000000-0005-0000-0000-00003EA10000}"/>
    <cellStyle name="Normal 3 3 3 2 2 2 5 2" xfId="42382" xr:uid="{00000000-0005-0000-0000-00003FA10000}"/>
    <cellStyle name="Normal 3 3 3 2 2 2 6" xfId="22851" xr:uid="{00000000-0005-0000-0000-000040A10000}"/>
    <cellStyle name="Normal 3 3 3 2 2 2 6 2" xfId="47115" xr:uid="{00000000-0005-0000-0000-000041A10000}"/>
    <cellStyle name="Normal 3 3 3 2 2 2 7" xfId="8741" xr:uid="{00000000-0005-0000-0000-000042A10000}"/>
    <cellStyle name="Normal 3 3 3 2 2 2 7 2" xfId="33096" xr:uid="{00000000-0005-0000-0000-000043A10000}"/>
    <cellStyle name="Normal 3 3 3 2 2 2 8" xfId="28128" xr:uid="{00000000-0005-0000-0000-000044A10000}"/>
    <cellStyle name="Normal 3 3 3 2 2 3" xfId="3584" xr:uid="{00000000-0005-0000-0000-000045A10000}"/>
    <cellStyle name="Normal 3 3 3 2 2 3 2" xfId="4975" xr:uid="{00000000-0005-0000-0000-000046A10000}"/>
    <cellStyle name="Normal 3 3 3 2 2 3 2 2" xfId="7258" xr:uid="{00000000-0005-0000-0000-000047A10000}"/>
    <cellStyle name="Normal 3 3 3 2 2 3 2 2 2" xfId="17008" xr:uid="{00000000-0005-0000-0000-000048A10000}"/>
    <cellStyle name="Normal 3 3 3 2 2 3 2 2 2 2" xfId="41275" xr:uid="{00000000-0005-0000-0000-000049A10000}"/>
    <cellStyle name="Normal 3 3 3 2 2 3 2 2 3" xfId="21744" xr:uid="{00000000-0005-0000-0000-00004AA10000}"/>
    <cellStyle name="Normal 3 3 3 2 2 3 2 2 3 2" xfId="46008" xr:uid="{00000000-0005-0000-0000-00004BA10000}"/>
    <cellStyle name="Normal 3 3 3 2 2 3 2 2 4" xfId="26477" xr:uid="{00000000-0005-0000-0000-00004CA10000}"/>
    <cellStyle name="Normal 3 3 3 2 2 3 2 2 4 2" xfId="50741" xr:uid="{00000000-0005-0000-0000-00004DA10000}"/>
    <cellStyle name="Normal 3 3 3 2 2 3 2 2 5" xfId="12449" xr:uid="{00000000-0005-0000-0000-00004EA10000}"/>
    <cellStyle name="Normal 3 3 3 2 2 3 2 2 5 2" xfId="36720" xr:uid="{00000000-0005-0000-0000-00004FA10000}"/>
    <cellStyle name="Normal 3 3 3 2 2 3 2 2 6" xfId="31754" xr:uid="{00000000-0005-0000-0000-000050A10000}"/>
    <cellStyle name="Normal 3 3 3 2 2 3 2 3" xfId="14729" xr:uid="{00000000-0005-0000-0000-000051A10000}"/>
    <cellStyle name="Normal 3 3 3 2 2 3 2 3 2" xfId="38997" xr:uid="{00000000-0005-0000-0000-000052A10000}"/>
    <cellStyle name="Normal 3 3 3 2 2 3 2 4" xfId="19466" xr:uid="{00000000-0005-0000-0000-000053A10000}"/>
    <cellStyle name="Normal 3 3 3 2 2 3 2 4 2" xfId="43730" xr:uid="{00000000-0005-0000-0000-000054A10000}"/>
    <cellStyle name="Normal 3 3 3 2 2 3 2 5" xfId="24199" xr:uid="{00000000-0005-0000-0000-000055A10000}"/>
    <cellStyle name="Normal 3 3 3 2 2 3 2 5 2" xfId="48463" xr:uid="{00000000-0005-0000-0000-000056A10000}"/>
    <cellStyle name="Normal 3 3 3 2 2 3 2 6" xfId="10173" xr:uid="{00000000-0005-0000-0000-000057A10000}"/>
    <cellStyle name="Normal 3 3 3 2 2 3 2 6 2" xfId="34444" xr:uid="{00000000-0005-0000-0000-000058A10000}"/>
    <cellStyle name="Normal 3 3 3 2 2 3 2 7" xfId="29476" xr:uid="{00000000-0005-0000-0000-000059A10000}"/>
    <cellStyle name="Normal 3 3 3 2 2 3 3" xfId="6092" xr:uid="{00000000-0005-0000-0000-00005AA10000}"/>
    <cellStyle name="Normal 3 3 3 2 2 3 3 2" xfId="15842" xr:uid="{00000000-0005-0000-0000-00005BA10000}"/>
    <cellStyle name="Normal 3 3 3 2 2 3 3 2 2" xfId="40109" xr:uid="{00000000-0005-0000-0000-00005CA10000}"/>
    <cellStyle name="Normal 3 3 3 2 2 3 3 3" xfId="20578" xr:uid="{00000000-0005-0000-0000-00005DA10000}"/>
    <cellStyle name="Normal 3 3 3 2 2 3 3 3 2" xfId="44842" xr:uid="{00000000-0005-0000-0000-00005EA10000}"/>
    <cellStyle name="Normal 3 3 3 2 2 3 3 4" xfId="25311" xr:uid="{00000000-0005-0000-0000-00005FA10000}"/>
    <cellStyle name="Normal 3 3 3 2 2 3 3 4 2" xfId="49575" xr:uid="{00000000-0005-0000-0000-000060A10000}"/>
    <cellStyle name="Normal 3 3 3 2 2 3 3 5" xfId="11283" xr:uid="{00000000-0005-0000-0000-000061A10000}"/>
    <cellStyle name="Normal 3 3 3 2 2 3 3 5 2" xfId="35554" xr:uid="{00000000-0005-0000-0000-000062A10000}"/>
    <cellStyle name="Normal 3 3 3 2 2 3 3 6" xfId="30588" xr:uid="{00000000-0005-0000-0000-000063A10000}"/>
    <cellStyle name="Normal 3 3 3 2 2 3 4" xfId="13563" xr:uid="{00000000-0005-0000-0000-000064A10000}"/>
    <cellStyle name="Normal 3 3 3 2 2 3 4 2" xfId="37831" xr:uid="{00000000-0005-0000-0000-000065A10000}"/>
    <cellStyle name="Normal 3 3 3 2 2 3 5" xfId="18300" xr:uid="{00000000-0005-0000-0000-000066A10000}"/>
    <cellStyle name="Normal 3 3 3 2 2 3 5 2" xfId="42564" xr:uid="{00000000-0005-0000-0000-000067A10000}"/>
    <cellStyle name="Normal 3 3 3 2 2 3 6" xfId="23033" xr:uid="{00000000-0005-0000-0000-000068A10000}"/>
    <cellStyle name="Normal 3 3 3 2 2 3 6 2" xfId="47297" xr:uid="{00000000-0005-0000-0000-000069A10000}"/>
    <cellStyle name="Normal 3 3 3 2 2 3 7" xfId="9007" xr:uid="{00000000-0005-0000-0000-00006AA10000}"/>
    <cellStyle name="Normal 3 3 3 2 2 3 7 2" xfId="33278" xr:uid="{00000000-0005-0000-0000-00006BA10000}"/>
    <cellStyle name="Normal 3 3 3 2 2 3 8" xfId="28310" xr:uid="{00000000-0005-0000-0000-00006CA10000}"/>
    <cellStyle name="Normal 3 3 3 2 2 4" xfId="4170" xr:uid="{00000000-0005-0000-0000-00006DA10000}"/>
    <cellStyle name="Normal 3 3 3 2 2 4 2" xfId="6678" xr:uid="{00000000-0005-0000-0000-00006EA10000}"/>
    <cellStyle name="Normal 3 3 3 2 2 4 2 2" xfId="16428" xr:uid="{00000000-0005-0000-0000-00006FA10000}"/>
    <cellStyle name="Normal 3 3 3 2 2 4 2 2 2" xfId="40695" xr:uid="{00000000-0005-0000-0000-000070A10000}"/>
    <cellStyle name="Normal 3 3 3 2 2 4 2 3" xfId="21164" xr:uid="{00000000-0005-0000-0000-000071A10000}"/>
    <cellStyle name="Normal 3 3 3 2 2 4 2 3 2" xfId="45428" xr:uid="{00000000-0005-0000-0000-000072A10000}"/>
    <cellStyle name="Normal 3 3 3 2 2 4 2 4" xfId="25897" xr:uid="{00000000-0005-0000-0000-000073A10000}"/>
    <cellStyle name="Normal 3 3 3 2 2 4 2 4 2" xfId="50161" xr:uid="{00000000-0005-0000-0000-000074A10000}"/>
    <cellStyle name="Normal 3 3 3 2 2 4 2 5" xfId="11869" xr:uid="{00000000-0005-0000-0000-000075A10000}"/>
    <cellStyle name="Normal 3 3 3 2 2 4 2 5 2" xfId="36140" xr:uid="{00000000-0005-0000-0000-000076A10000}"/>
    <cellStyle name="Normal 3 3 3 2 2 4 2 6" xfId="31174" xr:uid="{00000000-0005-0000-0000-000077A10000}"/>
    <cellStyle name="Normal 3 3 3 2 2 4 3" xfId="14149" xr:uid="{00000000-0005-0000-0000-000078A10000}"/>
    <cellStyle name="Normal 3 3 3 2 2 4 3 2" xfId="38417" xr:uid="{00000000-0005-0000-0000-000079A10000}"/>
    <cellStyle name="Normal 3 3 3 2 2 4 4" xfId="18886" xr:uid="{00000000-0005-0000-0000-00007AA10000}"/>
    <cellStyle name="Normal 3 3 3 2 2 4 4 2" xfId="43150" xr:uid="{00000000-0005-0000-0000-00007BA10000}"/>
    <cellStyle name="Normal 3 3 3 2 2 4 5" xfId="23619" xr:uid="{00000000-0005-0000-0000-00007CA10000}"/>
    <cellStyle name="Normal 3 3 3 2 2 4 5 2" xfId="47883" xr:uid="{00000000-0005-0000-0000-00007DA10000}"/>
    <cellStyle name="Normal 3 3 3 2 2 4 6" xfId="9593" xr:uid="{00000000-0005-0000-0000-00007EA10000}"/>
    <cellStyle name="Normal 3 3 3 2 2 4 6 2" xfId="33864" xr:uid="{00000000-0005-0000-0000-00007FA10000}"/>
    <cellStyle name="Normal 3 3 3 2 2 4 7" xfId="28896" xr:uid="{00000000-0005-0000-0000-000080A10000}"/>
    <cellStyle name="Normal 3 3 3 2 2 5" xfId="5319" xr:uid="{00000000-0005-0000-0000-000081A10000}"/>
    <cellStyle name="Normal 3 3 3 2 2 5 2" xfId="15070" xr:uid="{00000000-0005-0000-0000-000082A10000}"/>
    <cellStyle name="Normal 3 3 3 2 2 5 2 2" xfId="39337" xr:uid="{00000000-0005-0000-0000-000083A10000}"/>
    <cellStyle name="Normal 3 3 3 2 2 5 3" xfId="19806" xr:uid="{00000000-0005-0000-0000-000084A10000}"/>
    <cellStyle name="Normal 3 3 3 2 2 5 3 2" xfId="44070" xr:uid="{00000000-0005-0000-0000-000085A10000}"/>
    <cellStyle name="Normal 3 3 3 2 2 5 4" xfId="24539" xr:uid="{00000000-0005-0000-0000-000086A10000}"/>
    <cellStyle name="Normal 3 3 3 2 2 5 4 2" xfId="48803" xr:uid="{00000000-0005-0000-0000-000087A10000}"/>
    <cellStyle name="Normal 3 3 3 2 2 5 5" xfId="10511" xr:uid="{00000000-0005-0000-0000-000088A10000}"/>
    <cellStyle name="Normal 3 3 3 2 2 5 5 2" xfId="34782" xr:uid="{00000000-0005-0000-0000-000089A10000}"/>
    <cellStyle name="Normal 3 3 3 2 2 5 6" xfId="29816" xr:uid="{00000000-0005-0000-0000-00008AA10000}"/>
    <cellStyle name="Normal 3 3 3 2 2 6" xfId="7437" xr:uid="{00000000-0005-0000-0000-00008BA10000}"/>
    <cellStyle name="Normal 3 3 3 2 2 6 2" xfId="21923" xr:uid="{00000000-0005-0000-0000-00008CA10000}"/>
    <cellStyle name="Normal 3 3 3 2 2 6 2 2" xfId="46187" xr:uid="{00000000-0005-0000-0000-00008DA10000}"/>
    <cellStyle name="Normal 3 3 3 2 2 6 3" xfId="26656" xr:uid="{00000000-0005-0000-0000-00008EA10000}"/>
    <cellStyle name="Normal 3 3 3 2 2 6 3 2" xfId="50920" xr:uid="{00000000-0005-0000-0000-00008FA10000}"/>
    <cellStyle name="Normal 3 3 3 2 2 6 4" xfId="17187" xr:uid="{00000000-0005-0000-0000-000090A10000}"/>
    <cellStyle name="Normal 3 3 3 2 2 6 4 2" xfId="41454" xr:uid="{00000000-0005-0000-0000-000091A10000}"/>
    <cellStyle name="Normal 3 3 3 2 2 6 5" xfId="31933" xr:uid="{00000000-0005-0000-0000-000092A10000}"/>
    <cellStyle name="Normal 3 3 3 2 2 7" xfId="7616" xr:uid="{00000000-0005-0000-0000-000093A10000}"/>
    <cellStyle name="Normal 3 3 3 2 2 7 2" xfId="26835" xr:uid="{00000000-0005-0000-0000-000094A10000}"/>
    <cellStyle name="Normal 3 3 3 2 2 7 2 2" xfId="51099" xr:uid="{00000000-0005-0000-0000-000095A10000}"/>
    <cellStyle name="Normal 3 3 3 2 2 7 3" xfId="12790" xr:uid="{00000000-0005-0000-0000-000096A10000}"/>
    <cellStyle name="Normal 3 3 3 2 2 7 3 2" xfId="37059" xr:uid="{00000000-0005-0000-0000-000097A10000}"/>
    <cellStyle name="Normal 3 3 3 2 2 7 4" xfId="32112" xr:uid="{00000000-0005-0000-0000-000098A10000}"/>
    <cellStyle name="Normal 3 3 3 2 2 8" xfId="17528" xr:uid="{00000000-0005-0000-0000-000099A10000}"/>
    <cellStyle name="Normal 3 3 3 2 2 8 2" xfId="41792" xr:uid="{00000000-0005-0000-0000-00009AA10000}"/>
    <cellStyle name="Normal 3 3 3 2 2 9" xfId="22261" xr:uid="{00000000-0005-0000-0000-00009BA10000}"/>
    <cellStyle name="Normal 3 3 3 2 2 9 2" xfId="46525" xr:uid="{00000000-0005-0000-0000-00009CA10000}"/>
    <cellStyle name="Normal 3 3 3 2 3" xfId="2989" xr:uid="{00000000-0005-0000-0000-00009DA10000}"/>
    <cellStyle name="Normal 3 3 3 2 3 2" xfId="4708" xr:uid="{00000000-0005-0000-0000-00009EA10000}"/>
    <cellStyle name="Normal 3 3 3 2 3 2 2" xfId="7075" xr:uid="{00000000-0005-0000-0000-00009FA10000}"/>
    <cellStyle name="Normal 3 3 3 2 3 2 2 2" xfId="16825" xr:uid="{00000000-0005-0000-0000-0000A0A10000}"/>
    <cellStyle name="Normal 3 3 3 2 3 2 2 2 2" xfId="41092" xr:uid="{00000000-0005-0000-0000-0000A1A10000}"/>
    <cellStyle name="Normal 3 3 3 2 3 2 2 3" xfId="21561" xr:uid="{00000000-0005-0000-0000-0000A2A10000}"/>
    <cellStyle name="Normal 3 3 3 2 3 2 2 3 2" xfId="45825" xr:uid="{00000000-0005-0000-0000-0000A3A10000}"/>
    <cellStyle name="Normal 3 3 3 2 3 2 2 4" xfId="26294" xr:uid="{00000000-0005-0000-0000-0000A4A10000}"/>
    <cellStyle name="Normal 3 3 3 2 3 2 2 4 2" xfId="50558" xr:uid="{00000000-0005-0000-0000-0000A5A10000}"/>
    <cellStyle name="Normal 3 3 3 2 3 2 2 5" xfId="12266" xr:uid="{00000000-0005-0000-0000-0000A6A10000}"/>
    <cellStyle name="Normal 3 3 3 2 3 2 2 5 2" xfId="36537" xr:uid="{00000000-0005-0000-0000-0000A7A10000}"/>
    <cellStyle name="Normal 3 3 3 2 3 2 2 6" xfId="31571" xr:uid="{00000000-0005-0000-0000-0000A8A10000}"/>
    <cellStyle name="Normal 3 3 3 2 3 2 3" xfId="14546" xr:uid="{00000000-0005-0000-0000-0000A9A10000}"/>
    <cellStyle name="Normal 3 3 3 2 3 2 3 2" xfId="38814" xr:uid="{00000000-0005-0000-0000-0000AAA10000}"/>
    <cellStyle name="Normal 3 3 3 2 3 2 4" xfId="19283" xr:uid="{00000000-0005-0000-0000-0000ABA10000}"/>
    <cellStyle name="Normal 3 3 3 2 3 2 4 2" xfId="43547" xr:uid="{00000000-0005-0000-0000-0000ACA10000}"/>
    <cellStyle name="Normal 3 3 3 2 3 2 5" xfId="24016" xr:uid="{00000000-0005-0000-0000-0000ADA10000}"/>
    <cellStyle name="Normal 3 3 3 2 3 2 5 2" xfId="48280" xr:uid="{00000000-0005-0000-0000-0000AEA10000}"/>
    <cellStyle name="Normal 3 3 3 2 3 2 6" xfId="9990" xr:uid="{00000000-0005-0000-0000-0000AFA10000}"/>
    <cellStyle name="Normal 3 3 3 2 3 2 6 2" xfId="34261" xr:uid="{00000000-0005-0000-0000-0000B0A10000}"/>
    <cellStyle name="Normal 3 3 3 2 3 2 7" xfId="29293" xr:uid="{00000000-0005-0000-0000-0000B1A10000}"/>
    <cellStyle name="Normal 3 3 3 2 3 3" xfId="5909" xr:uid="{00000000-0005-0000-0000-0000B2A10000}"/>
    <cellStyle name="Normal 3 3 3 2 3 3 2" xfId="15659" xr:uid="{00000000-0005-0000-0000-0000B3A10000}"/>
    <cellStyle name="Normal 3 3 3 2 3 3 2 2" xfId="39926" xr:uid="{00000000-0005-0000-0000-0000B4A10000}"/>
    <cellStyle name="Normal 3 3 3 2 3 3 3" xfId="20395" xr:uid="{00000000-0005-0000-0000-0000B5A10000}"/>
    <cellStyle name="Normal 3 3 3 2 3 3 3 2" xfId="44659" xr:uid="{00000000-0005-0000-0000-0000B6A10000}"/>
    <cellStyle name="Normal 3 3 3 2 3 3 4" xfId="25128" xr:uid="{00000000-0005-0000-0000-0000B7A10000}"/>
    <cellStyle name="Normal 3 3 3 2 3 3 4 2" xfId="49392" xr:uid="{00000000-0005-0000-0000-0000B8A10000}"/>
    <cellStyle name="Normal 3 3 3 2 3 3 5" xfId="11100" xr:uid="{00000000-0005-0000-0000-0000B9A10000}"/>
    <cellStyle name="Normal 3 3 3 2 3 3 5 2" xfId="35371" xr:uid="{00000000-0005-0000-0000-0000BAA10000}"/>
    <cellStyle name="Normal 3 3 3 2 3 3 6" xfId="30405" xr:uid="{00000000-0005-0000-0000-0000BBA10000}"/>
    <cellStyle name="Normal 3 3 3 2 3 4" xfId="13379" xr:uid="{00000000-0005-0000-0000-0000BCA10000}"/>
    <cellStyle name="Normal 3 3 3 2 3 4 2" xfId="37648" xr:uid="{00000000-0005-0000-0000-0000BDA10000}"/>
    <cellStyle name="Normal 3 3 3 2 3 5" xfId="18117" xr:uid="{00000000-0005-0000-0000-0000BEA10000}"/>
    <cellStyle name="Normal 3 3 3 2 3 5 2" xfId="42381" xr:uid="{00000000-0005-0000-0000-0000BFA10000}"/>
    <cellStyle name="Normal 3 3 3 2 3 6" xfId="22850" xr:uid="{00000000-0005-0000-0000-0000C0A10000}"/>
    <cellStyle name="Normal 3 3 3 2 3 6 2" xfId="47114" xr:uid="{00000000-0005-0000-0000-0000C1A10000}"/>
    <cellStyle name="Normal 3 3 3 2 3 7" xfId="8740" xr:uid="{00000000-0005-0000-0000-0000C2A10000}"/>
    <cellStyle name="Normal 3 3 3 2 3 7 2" xfId="33095" xr:uid="{00000000-0005-0000-0000-0000C3A10000}"/>
    <cellStyle name="Normal 3 3 3 2 3 8" xfId="28127" xr:uid="{00000000-0005-0000-0000-0000C4A10000}"/>
    <cellStyle name="Normal 3 3 3 2 4" xfId="3583" xr:uid="{00000000-0005-0000-0000-0000C5A10000}"/>
    <cellStyle name="Normal 3 3 3 2 4 2" xfId="4974" xr:uid="{00000000-0005-0000-0000-0000C6A10000}"/>
    <cellStyle name="Normal 3 3 3 2 4 2 2" xfId="7257" xr:uid="{00000000-0005-0000-0000-0000C7A10000}"/>
    <cellStyle name="Normal 3 3 3 2 4 2 2 2" xfId="17007" xr:uid="{00000000-0005-0000-0000-0000C8A10000}"/>
    <cellStyle name="Normal 3 3 3 2 4 2 2 2 2" xfId="41274" xr:uid="{00000000-0005-0000-0000-0000C9A10000}"/>
    <cellStyle name="Normal 3 3 3 2 4 2 2 3" xfId="21743" xr:uid="{00000000-0005-0000-0000-0000CAA10000}"/>
    <cellStyle name="Normal 3 3 3 2 4 2 2 3 2" xfId="46007" xr:uid="{00000000-0005-0000-0000-0000CBA10000}"/>
    <cellStyle name="Normal 3 3 3 2 4 2 2 4" xfId="26476" xr:uid="{00000000-0005-0000-0000-0000CCA10000}"/>
    <cellStyle name="Normal 3 3 3 2 4 2 2 4 2" xfId="50740" xr:uid="{00000000-0005-0000-0000-0000CDA10000}"/>
    <cellStyle name="Normal 3 3 3 2 4 2 2 5" xfId="12448" xr:uid="{00000000-0005-0000-0000-0000CEA10000}"/>
    <cellStyle name="Normal 3 3 3 2 4 2 2 5 2" xfId="36719" xr:uid="{00000000-0005-0000-0000-0000CFA10000}"/>
    <cellStyle name="Normal 3 3 3 2 4 2 2 6" xfId="31753" xr:uid="{00000000-0005-0000-0000-0000D0A10000}"/>
    <cellStyle name="Normal 3 3 3 2 4 2 3" xfId="14728" xr:uid="{00000000-0005-0000-0000-0000D1A10000}"/>
    <cellStyle name="Normal 3 3 3 2 4 2 3 2" xfId="38996" xr:uid="{00000000-0005-0000-0000-0000D2A10000}"/>
    <cellStyle name="Normal 3 3 3 2 4 2 4" xfId="19465" xr:uid="{00000000-0005-0000-0000-0000D3A10000}"/>
    <cellStyle name="Normal 3 3 3 2 4 2 4 2" xfId="43729" xr:uid="{00000000-0005-0000-0000-0000D4A10000}"/>
    <cellStyle name="Normal 3 3 3 2 4 2 5" xfId="24198" xr:uid="{00000000-0005-0000-0000-0000D5A10000}"/>
    <cellStyle name="Normal 3 3 3 2 4 2 5 2" xfId="48462" xr:uid="{00000000-0005-0000-0000-0000D6A10000}"/>
    <cellStyle name="Normal 3 3 3 2 4 2 6" xfId="10172" xr:uid="{00000000-0005-0000-0000-0000D7A10000}"/>
    <cellStyle name="Normal 3 3 3 2 4 2 6 2" xfId="34443" xr:uid="{00000000-0005-0000-0000-0000D8A10000}"/>
    <cellStyle name="Normal 3 3 3 2 4 2 7" xfId="29475" xr:uid="{00000000-0005-0000-0000-0000D9A10000}"/>
    <cellStyle name="Normal 3 3 3 2 4 3" xfId="6091" xr:uid="{00000000-0005-0000-0000-0000DAA10000}"/>
    <cellStyle name="Normal 3 3 3 2 4 3 2" xfId="15841" xr:uid="{00000000-0005-0000-0000-0000DBA10000}"/>
    <cellStyle name="Normal 3 3 3 2 4 3 2 2" xfId="40108" xr:uid="{00000000-0005-0000-0000-0000DCA10000}"/>
    <cellStyle name="Normal 3 3 3 2 4 3 3" xfId="20577" xr:uid="{00000000-0005-0000-0000-0000DDA10000}"/>
    <cellStyle name="Normal 3 3 3 2 4 3 3 2" xfId="44841" xr:uid="{00000000-0005-0000-0000-0000DEA10000}"/>
    <cellStyle name="Normal 3 3 3 2 4 3 4" xfId="25310" xr:uid="{00000000-0005-0000-0000-0000DFA10000}"/>
    <cellStyle name="Normal 3 3 3 2 4 3 4 2" xfId="49574" xr:uid="{00000000-0005-0000-0000-0000E0A10000}"/>
    <cellStyle name="Normal 3 3 3 2 4 3 5" xfId="11282" xr:uid="{00000000-0005-0000-0000-0000E1A10000}"/>
    <cellStyle name="Normal 3 3 3 2 4 3 5 2" xfId="35553" xr:uid="{00000000-0005-0000-0000-0000E2A10000}"/>
    <cellStyle name="Normal 3 3 3 2 4 3 6" xfId="30587" xr:uid="{00000000-0005-0000-0000-0000E3A10000}"/>
    <cellStyle name="Normal 3 3 3 2 4 4" xfId="13562" xr:uid="{00000000-0005-0000-0000-0000E4A10000}"/>
    <cellStyle name="Normal 3 3 3 2 4 4 2" xfId="37830" xr:uid="{00000000-0005-0000-0000-0000E5A10000}"/>
    <cellStyle name="Normal 3 3 3 2 4 5" xfId="18299" xr:uid="{00000000-0005-0000-0000-0000E6A10000}"/>
    <cellStyle name="Normal 3 3 3 2 4 5 2" xfId="42563" xr:uid="{00000000-0005-0000-0000-0000E7A10000}"/>
    <cellStyle name="Normal 3 3 3 2 4 6" xfId="23032" xr:uid="{00000000-0005-0000-0000-0000E8A10000}"/>
    <cellStyle name="Normal 3 3 3 2 4 6 2" xfId="47296" xr:uid="{00000000-0005-0000-0000-0000E9A10000}"/>
    <cellStyle name="Normal 3 3 3 2 4 7" xfId="9006" xr:uid="{00000000-0005-0000-0000-0000EAA10000}"/>
    <cellStyle name="Normal 3 3 3 2 4 7 2" xfId="33277" xr:uid="{00000000-0005-0000-0000-0000EBA10000}"/>
    <cellStyle name="Normal 3 3 3 2 4 8" xfId="28309" xr:uid="{00000000-0005-0000-0000-0000ECA10000}"/>
    <cellStyle name="Normal 3 3 3 2 5" xfId="4169" xr:uid="{00000000-0005-0000-0000-0000EDA10000}"/>
    <cellStyle name="Normal 3 3 3 2 5 2" xfId="6677" xr:uid="{00000000-0005-0000-0000-0000EEA10000}"/>
    <cellStyle name="Normal 3 3 3 2 5 2 2" xfId="16427" xr:uid="{00000000-0005-0000-0000-0000EFA10000}"/>
    <cellStyle name="Normal 3 3 3 2 5 2 2 2" xfId="40694" xr:uid="{00000000-0005-0000-0000-0000F0A10000}"/>
    <cellStyle name="Normal 3 3 3 2 5 2 3" xfId="21163" xr:uid="{00000000-0005-0000-0000-0000F1A10000}"/>
    <cellStyle name="Normal 3 3 3 2 5 2 3 2" xfId="45427" xr:uid="{00000000-0005-0000-0000-0000F2A10000}"/>
    <cellStyle name="Normal 3 3 3 2 5 2 4" xfId="25896" xr:uid="{00000000-0005-0000-0000-0000F3A10000}"/>
    <cellStyle name="Normal 3 3 3 2 5 2 4 2" xfId="50160" xr:uid="{00000000-0005-0000-0000-0000F4A10000}"/>
    <cellStyle name="Normal 3 3 3 2 5 2 5" xfId="11868" xr:uid="{00000000-0005-0000-0000-0000F5A10000}"/>
    <cellStyle name="Normal 3 3 3 2 5 2 5 2" xfId="36139" xr:uid="{00000000-0005-0000-0000-0000F6A10000}"/>
    <cellStyle name="Normal 3 3 3 2 5 2 6" xfId="31173" xr:uid="{00000000-0005-0000-0000-0000F7A10000}"/>
    <cellStyle name="Normal 3 3 3 2 5 3" xfId="14148" xr:uid="{00000000-0005-0000-0000-0000F8A10000}"/>
    <cellStyle name="Normal 3 3 3 2 5 3 2" xfId="38416" xr:uid="{00000000-0005-0000-0000-0000F9A10000}"/>
    <cellStyle name="Normal 3 3 3 2 5 4" xfId="18885" xr:uid="{00000000-0005-0000-0000-0000FAA10000}"/>
    <cellStyle name="Normal 3 3 3 2 5 4 2" xfId="43149" xr:uid="{00000000-0005-0000-0000-0000FBA10000}"/>
    <cellStyle name="Normal 3 3 3 2 5 5" xfId="23618" xr:uid="{00000000-0005-0000-0000-0000FCA10000}"/>
    <cellStyle name="Normal 3 3 3 2 5 5 2" xfId="47882" xr:uid="{00000000-0005-0000-0000-0000FDA10000}"/>
    <cellStyle name="Normal 3 3 3 2 5 6" xfId="9592" xr:uid="{00000000-0005-0000-0000-0000FEA10000}"/>
    <cellStyle name="Normal 3 3 3 2 5 6 2" xfId="33863" xr:uid="{00000000-0005-0000-0000-0000FFA10000}"/>
    <cellStyle name="Normal 3 3 3 2 5 7" xfId="28895" xr:uid="{00000000-0005-0000-0000-000000A20000}"/>
    <cellStyle name="Normal 3 3 3 2 6" xfId="5318" xr:uid="{00000000-0005-0000-0000-000001A20000}"/>
    <cellStyle name="Normal 3 3 3 2 6 2" xfId="15069" xr:uid="{00000000-0005-0000-0000-000002A20000}"/>
    <cellStyle name="Normal 3 3 3 2 6 2 2" xfId="39336" xr:uid="{00000000-0005-0000-0000-000003A20000}"/>
    <cellStyle name="Normal 3 3 3 2 6 3" xfId="19805" xr:uid="{00000000-0005-0000-0000-000004A20000}"/>
    <cellStyle name="Normal 3 3 3 2 6 3 2" xfId="44069" xr:uid="{00000000-0005-0000-0000-000005A20000}"/>
    <cellStyle name="Normal 3 3 3 2 6 4" xfId="24538" xr:uid="{00000000-0005-0000-0000-000006A20000}"/>
    <cellStyle name="Normal 3 3 3 2 6 4 2" xfId="48802" xr:uid="{00000000-0005-0000-0000-000007A20000}"/>
    <cellStyle name="Normal 3 3 3 2 6 5" xfId="10510" xr:uid="{00000000-0005-0000-0000-000008A20000}"/>
    <cellStyle name="Normal 3 3 3 2 6 5 2" xfId="34781" xr:uid="{00000000-0005-0000-0000-000009A20000}"/>
    <cellStyle name="Normal 3 3 3 2 6 6" xfId="29815" xr:uid="{00000000-0005-0000-0000-00000AA20000}"/>
    <cellStyle name="Normal 3 3 3 2 7" xfId="7436" xr:uid="{00000000-0005-0000-0000-00000BA20000}"/>
    <cellStyle name="Normal 3 3 3 2 7 2" xfId="21922" xr:uid="{00000000-0005-0000-0000-00000CA20000}"/>
    <cellStyle name="Normal 3 3 3 2 7 2 2" xfId="46186" xr:uid="{00000000-0005-0000-0000-00000DA20000}"/>
    <cellStyle name="Normal 3 3 3 2 7 3" xfId="26655" xr:uid="{00000000-0005-0000-0000-00000EA20000}"/>
    <cellStyle name="Normal 3 3 3 2 7 3 2" xfId="50919" xr:uid="{00000000-0005-0000-0000-00000FA20000}"/>
    <cellStyle name="Normal 3 3 3 2 7 4" xfId="17186" xr:uid="{00000000-0005-0000-0000-000010A20000}"/>
    <cellStyle name="Normal 3 3 3 2 7 4 2" xfId="41453" xr:uid="{00000000-0005-0000-0000-000011A20000}"/>
    <cellStyle name="Normal 3 3 3 2 7 5" xfId="31932" xr:uid="{00000000-0005-0000-0000-000012A20000}"/>
    <cellStyle name="Normal 3 3 3 2 8" xfId="7615" xr:uid="{00000000-0005-0000-0000-000013A20000}"/>
    <cellStyle name="Normal 3 3 3 2 8 2" xfId="26834" xr:uid="{00000000-0005-0000-0000-000014A20000}"/>
    <cellStyle name="Normal 3 3 3 2 8 2 2" xfId="51098" xr:uid="{00000000-0005-0000-0000-000015A20000}"/>
    <cellStyle name="Normal 3 3 3 2 8 3" xfId="12789" xr:uid="{00000000-0005-0000-0000-000016A20000}"/>
    <cellStyle name="Normal 3 3 3 2 8 3 2" xfId="37058" xr:uid="{00000000-0005-0000-0000-000017A20000}"/>
    <cellStyle name="Normal 3 3 3 2 8 4" xfId="32111" xr:uid="{00000000-0005-0000-0000-000018A20000}"/>
    <cellStyle name="Normal 3 3 3 2 9" xfId="17527" xr:uid="{00000000-0005-0000-0000-000019A20000}"/>
    <cellStyle name="Normal 3 3 3 2 9 2" xfId="41791" xr:uid="{00000000-0005-0000-0000-00001AA20000}"/>
    <cellStyle name="Normal 3 3 3 2_BALANZA DE COMPROBACIÓN" xfId="1477" xr:uid="{00000000-0005-0000-0000-00001BA20000}"/>
    <cellStyle name="Normal 3 3 3 3" xfId="1478" xr:uid="{00000000-0005-0000-0000-00001CA20000}"/>
    <cellStyle name="Normal 3 3 3 3 10" xfId="8203" xr:uid="{00000000-0005-0000-0000-00001DA20000}"/>
    <cellStyle name="Normal 3 3 3 3 10 2" xfId="32699" xr:uid="{00000000-0005-0000-0000-00001EA20000}"/>
    <cellStyle name="Normal 3 3 3 3 11" xfId="27015" xr:uid="{00000000-0005-0000-0000-00001FA20000}"/>
    <cellStyle name="Normal 3 3 3 3 11 2" xfId="51279" xr:uid="{00000000-0005-0000-0000-000020A20000}"/>
    <cellStyle name="Normal 3 3 3 3 12" xfId="27195" xr:uid="{00000000-0005-0000-0000-000021A20000}"/>
    <cellStyle name="Normal 3 3 3 3 12 2" xfId="51458" xr:uid="{00000000-0005-0000-0000-000022A20000}"/>
    <cellStyle name="Normal 3 3 3 3 13" xfId="27537" xr:uid="{00000000-0005-0000-0000-000023A20000}"/>
    <cellStyle name="Normal 3 3 3 3 2" xfId="2991" xr:uid="{00000000-0005-0000-0000-000024A20000}"/>
    <cellStyle name="Normal 3 3 3 3 2 2" xfId="4710" xr:uid="{00000000-0005-0000-0000-000025A20000}"/>
    <cellStyle name="Normal 3 3 3 3 2 2 2" xfId="7077" xr:uid="{00000000-0005-0000-0000-000026A20000}"/>
    <cellStyle name="Normal 3 3 3 3 2 2 2 2" xfId="16827" xr:uid="{00000000-0005-0000-0000-000027A20000}"/>
    <cellStyle name="Normal 3 3 3 3 2 2 2 2 2" xfId="41094" xr:uid="{00000000-0005-0000-0000-000028A20000}"/>
    <cellStyle name="Normal 3 3 3 3 2 2 2 3" xfId="21563" xr:uid="{00000000-0005-0000-0000-000029A20000}"/>
    <cellStyle name="Normal 3 3 3 3 2 2 2 3 2" xfId="45827" xr:uid="{00000000-0005-0000-0000-00002AA20000}"/>
    <cellStyle name="Normal 3 3 3 3 2 2 2 4" xfId="26296" xr:uid="{00000000-0005-0000-0000-00002BA20000}"/>
    <cellStyle name="Normal 3 3 3 3 2 2 2 4 2" xfId="50560" xr:uid="{00000000-0005-0000-0000-00002CA20000}"/>
    <cellStyle name="Normal 3 3 3 3 2 2 2 5" xfId="12268" xr:uid="{00000000-0005-0000-0000-00002DA20000}"/>
    <cellStyle name="Normal 3 3 3 3 2 2 2 5 2" xfId="36539" xr:uid="{00000000-0005-0000-0000-00002EA20000}"/>
    <cellStyle name="Normal 3 3 3 3 2 2 2 6" xfId="31573" xr:uid="{00000000-0005-0000-0000-00002FA20000}"/>
    <cellStyle name="Normal 3 3 3 3 2 2 3" xfId="14548" xr:uid="{00000000-0005-0000-0000-000030A20000}"/>
    <cellStyle name="Normal 3 3 3 3 2 2 3 2" xfId="38816" xr:uid="{00000000-0005-0000-0000-000031A20000}"/>
    <cellStyle name="Normal 3 3 3 3 2 2 4" xfId="19285" xr:uid="{00000000-0005-0000-0000-000032A20000}"/>
    <cellStyle name="Normal 3 3 3 3 2 2 4 2" xfId="43549" xr:uid="{00000000-0005-0000-0000-000033A20000}"/>
    <cellStyle name="Normal 3 3 3 3 2 2 5" xfId="24018" xr:uid="{00000000-0005-0000-0000-000034A20000}"/>
    <cellStyle name="Normal 3 3 3 3 2 2 5 2" xfId="48282" xr:uid="{00000000-0005-0000-0000-000035A20000}"/>
    <cellStyle name="Normal 3 3 3 3 2 2 6" xfId="9992" xr:uid="{00000000-0005-0000-0000-000036A20000}"/>
    <cellStyle name="Normal 3 3 3 3 2 2 6 2" xfId="34263" xr:uid="{00000000-0005-0000-0000-000037A20000}"/>
    <cellStyle name="Normal 3 3 3 3 2 2 7" xfId="29295" xr:uid="{00000000-0005-0000-0000-000038A20000}"/>
    <cellStyle name="Normal 3 3 3 3 2 3" xfId="5911" xr:uid="{00000000-0005-0000-0000-000039A20000}"/>
    <cellStyle name="Normal 3 3 3 3 2 3 2" xfId="15661" xr:uid="{00000000-0005-0000-0000-00003AA20000}"/>
    <cellStyle name="Normal 3 3 3 3 2 3 2 2" xfId="39928" xr:uid="{00000000-0005-0000-0000-00003BA20000}"/>
    <cellStyle name="Normal 3 3 3 3 2 3 3" xfId="20397" xr:uid="{00000000-0005-0000-0000-00003CA20000}"/>
    <cellStyle name="Normal 3 3 3 3 2 3 3 2" xfId="44661" xr:uid="{00000000-0005-0000-0000-00003DA20000}"/>
    <cellStyle name="Normal 3 3 3 3 2 3 4" xfId="25130" xr:uid="{00000000-0005-0000-0000-00003EA20000}"/>
    <cellStyle name="Normal 3 3 3 3 2 3 4 2" xfId="49394" xr:uid="{00000000-0005-0000-0000-00003FA20000}"/>
    <cellStyle name="Normal 3 3 3 3 2 3 5" xfId="11102" xr:uid="{00000000-0005-0000-0000-000040A20000}"/>
    <cellStyle name="Normal 3 3 3 3 2 3 5 2" xfId="35373" xr:uid="{00000000-0005-0000-0000-000041A20000}"/>
    <cellStyle name="Normal 3 3 3 3 2 3 6" xfId="30407" xr:uid="{00000000-0005-0000-0000-000042A20000}"/>
    <cellStyle name="Normal 3 3 3 3 2 4" xfId="13381" xr:uid="{00000000-0005-0000-0000-000043A20000}"/>
    <cellStyle name="Normal 3 3 3 3 2 4 2" xfId="37650" xr:uid="{00000000-0005-0000-0000-000044A20000}"/>
    <cellStyle name="Normal 3 3 3 3 2 5" xfId="18119" xr:uid="{00000000-0005-0000-0000-000045A20000}"/>
    <cellStyle name="Normal 3 3 3 3 2 5 2" xfId="42383" xr:uid="{00000000-0005-0000-0000-000046A20000}"/>
    <cellStyle name="Normal 3 3 3 3 2 6" xfId="22852" xr:uid="{00000000-0005-0000-0000-000047A20000}"/>
    <cellStyle name="Normal 3 3 3 3 2 6 2" xfId="47116" xr:uid="{00000000-0005-0000-0000-000048A20000}"/>
    <cellStyle name="Normal 3 3 3 3 2 7" xfId="8742" xr:uid="{00000000-0005-0000-0000-000049A20000}"/>
    <cellStyle name="Normal 3 3 3 3 2 7 2" xfId="33097" xr:uid="{00000000-0005-0000-0000-00004AA20000}"/>
    <cellStyle name="Normal 3 3 3 3 2 8" xfId="28129" xr:uid="{00000000-0005-0000-0000-00004BA20000}"/>
    <cellStyle name="Normal 3 3 3 3 3" xfId="3585" xr:uid="{00000000-0005-0000-0000-00004CA20000}"/>
    <cellStyle name="Normal 3 3 3 3 3 2" xfId="4976" xr:uid="{00000000-0005-0000-0000-00004DA20000}"/>
    <cellStyle name="Normal 3 3 3 3 3 2 2" xfId="7259" xr:uid="{00000000-0005-0000-0000-00004EA20000}"/>
    <cellStyle name="Normal 3 3 3 3 3 2 2 2" xfId="17009" xr:uid="{00000000-0005-0000-0000-00004FA20000}"/>
    <cellStyle name="Normal 3 3 3 3 3 2 2 2 2" xfId="41276" xr:uid="{00000000-0005-0000-0000-000050A20000}"/>
    <cellStyle name="Normal 3 3 3 3 3 2 2 3" xfId="21745" xr:uid="{00000000-0005-0000-0000-000051A20000}"/>
    <cellStyle name="Normal 3 3 3 3 3 2 2 3 2" xfId="46009" xr:uid="{00000000-0005-0000-0000-000052A20000}"/>
    <cellStyle name="Normal 3 3 3 3 3 2 2 4" xfId="26478" xr:uid="{00000000-0005-0000-0000-000053A20000}"/>
    <cellStyle name="Normal 3 3 3 3 3 2 2 4 2" xfId="50742" xr:uid="{00000000-0005-0000-0000-000054A20000}"/>
    <cellStyle name="Normal 3 3 3 3 3 2 2 5" xfId="12450" xr:uid="{00000000-0005-0000-0000-000055A20000}"/>
    <cellStyle name="Normal 3 3 3 3 3 2 2 5 2" xfId="36721" xr:uid="{00000000-0005-0000-0000-000056A20000}"/>
    <cellStyle name="Normal 3 3 3 3 3 2 2 6" xfId="31755" xr:uid="{00000000-0005-0000-0000-000057A20000}"/>
    <cellStyle name="Normal 3 3 3 3 3 2 3" xfId="14730" xr:uid="{00000000-0005-0000-0000-000058A20000}"/>
    <cellStyle name="Normal 3 3 3 3 3 2 3 2" xfId="38998" xr:uid="{00000000-0005-0000-0000-000059A20000}"/>
    <cellStyle name="Normal 3 3 3 3 3 2 4" xfId="19467" xr:uid="{00000000-0005-0000-0000-00005AA20000}"/>
    <cellStyle name="Normal 3 3 3 3 3 2 4 2" xfId="43731" xr:uid="{00000000-0005-0000-0000-00005BA20000}"/>
    <cellStyle name="Normal 3 3 3 3 3 2 5" xfId="24200" xr:uid="{00000000-0005-0000-0000-00005CA20000}"/>
    <cellStyle name="Normal 3 3 3 3 3 2 5 2" xfId="48464" xr:uid="{00000000-0005-0000-0000-00005DA20000}"/>
    <cellStyle name="Normal 3 3 3 3 3 2 6" xfId="10174" xr:uid="{00000000-0005-0000-0000-00005EA20000}"/>
    <cellStyle name="Normal 3 3 3 3 3 2 6 2" xfId="34445" xr:uid="{00000000-0005-0000-0000-00005FA20000}"/>
    <cellStyle name="Normal 3 3 3 3 3 2 7" xfId="29477" xr:uid="{00000000-0005-0000-0000-000060A20000}"/>
    <cellStyle name="Normal 3 3 3 3 3 3" xfId="6093" xr:uid="{00000000-0005-0000-0000-000061A20000}"/>
    <cellStyle name="Normal 3 3 3 3 3 3 2" xfId="15843" xr:uid="{00000000-0005-0000-0000-000062A20000}"/>
    <cellStyle name="Normal 3 3 3 3 3 3 2 2" xfId="40110" xr:uid="{00000000-0005-0000-0000-000063A20000}"/>
    <cellStyle name="Normal 3 3 3 3 3 3 3" xfId="20579" xr:uid="{00000000-0005-0000-0000-000064A20000}"/>
    <cellStyle name="Normal 3 3 3 3 3 3 3 2" xfId="44843" xr:uid="{00000000-0005-0000-0000-000065A20000}"/>
    <cellStyle name="Normal 3 3 3 3 3 3 4" xfId="25312" xr:uid="{00000000-0005-0000-0000-000066A20000}"/>
    <cellStyle name="Normal 3 3 3 3 3 3 4 2" xfId="49576" xr:uid="{00000000-0005-0000-0000-000067A20000}"/>
    <cellStyle name="Normal 3 3 3 3 3 3 5" xfId="11284" xr:uid="{00000000-0005-0000-0000-000068A20000}"/>
    <cellStyle name="Normal 3 3 3 3 3 3 5 2" xfId="35555" xr:uid="{00000000-0005-0000-0000-000069A20000}"/>
    <cellStyle name="Normal 3 3 3 3 3 3 6" xfId="30589" xr:uid="{00000000-0005-0000-0000-00006AA20000}"/>
    <cellStyle name="Normal 3 3 3 3 3 4" xfId="13564" xr:uid="{00000000-0005-0000-0000-00006BA20000}"/>
    <cellStyle name="Normal 3 3 3 3 3 4 2" xfId="37832" xr:uid="{00000000-0005-0000-0000-00006CA20000}"/>
    <cellStyle name="Normal 3 3 3 3 3 5" xfId="18301" xr:uid="{00000000-0005-0000-0000-00006DA20000}"/>
    <cellStyle name="Normal 3 3 3 3 3 5 2" xfId="42565" xr:uid="{00000000-0005-0000-0000-00006EA20000}"/>
    <cellStyle name="Normal 3 3 3 3 3 6" xfId="23034" xr:uid="{00000000-0005-0000-0000-00006FA20000}"/>
    <cellStyle name="Normal 3 3 3 3 3 6 2" xfId="47298" xr:uid="{00000000-0005-0000-0000-000070A20000}"/>
    <cellStyle name="Normal 3 3 3 3 3 7" xfId="9008" xr:uid="{00000000-0005-0000-0000-000071A20000}"/>
    <cellStyle name="Normal 3 3 3 3 3 7 2" xfId="33279" xr:uid="{00000000-0005-0000-0000-000072A20000}"/>
    <cellStyle name="Normal 3 3 3 3 3 8" xfId="28311" xr:uid="{00000000-0005-0000-0000-000073A20000}"/>
    <cellStyle name="Normal 3 3 3 3 4" xfId="4171" xr:uid="{00000000-0005-0000-0000-000074A20000}"/>
    <cellStyle name="Normal 3 3 3 3 4 2" xfId="6679" xr:uid="{00000000-0005-0000-0000-000075A20000}"/>
    <cellStyle name="Normal 3 3 3 3 4 2 2" xfId="16429" xr:uid="{00000000-0005-0000-0000-000076A20000}"/>
    <cellStyle name="Normal 3 3 3 3 4 2 2 2" xfId="40696" xr:uid="{00000000-0005-0000-0000-000077A20000}"/>
    <cellStyle name="Normal 3 3 3 3 4 2 3" xfId="21165" xr:uid="{00000000-0005-0000-0000-000078A20000}"/>
    <cellStyle name="Normal 3 3 3 3 4 2 3 2" xfId="45429" xr:uid="{00000000-0005-0000-0000-000079A20000}"/>
    <cellStyle name="Normal 3 3 3 3 4 2 4" xfId="25898" xr:uid="{00000000-0005-0000-0000-00007AA20000}"/>
    <cellStyle name="Normal 3 3 3 3 4 2 4 2" xfId="50162" xr:uid="{00000000-0005-0000-0000-00007BA20000}"/>
    <cellStyle name="Normal 3 3 3 3 4 2 5" xfId="11870" xr:uid="{00000000-0005-0000-0000-00007CA20000}"/>
    <cellStyle name="Normal 3 3 3 3 4 2 5 2" xfId="36141" xr:uid="{00000000-0005-0000-0000-00007DA20000}"/>
    <cellStyle name="Normal 3 3 3 3 4 2 6" xfId="31175" xr:uid="{00000000-0005-0000-0000-00007EA20000}"/>
    <cellStyle name="Normal 3 3 3 3 4 3" xfId="14150" xr:uid="{00000000-0005-0000-0000-00007FA20000}"/>
    <cellStyle name="Normal 3 3 3 3 4 3 2" xfId="38418" xr:uid="{00000000-0005-0000-0000-000080A20000}"/>
    <cellStyle name="Normal 3 3 3 3 4 4" xfId="18887" xr:uid="{00000000-0005-0000-0000-000081A20000}"/>
    <cellStyle name="Normal 3 3 3 3 4 4 2" xfId="43151" xr:uid="{00000000-0005-0000-0000-000082A20000}"/>
    <cellStyle name="Normal 3 3 3 3 4 5" xfId="23620" xr:uid="{00000000-0005-0000-0000-000083A20000}"/>
    <cellStyle name="Normal 3 3 3 3 4 5 2" xfId="47884" xr:uid="{00000000-0005-0000-0000-000084A20000}"/>
    <cellStyle name="Normal 3 3 3 3 4 6" xfId="9594" xr:uid="{00000000-0005-0000-0000-000085A20000}"/>
    <cellStyle name="Normal 3 3 3 3 4 6 2" xfId="33865" xr:uid="{00000000-0005-0000-0000-000086A20000}"/>
    <cellStyle name="Normal 3 3 3 3 4 7" xfId="28897" xr:uid="{00000000-0005-0000-0000-000087A20000}"/>
    <cellStyle name="Normal 3 3 3 3 5" xfId="5320" xr:uid="{00000000-0005-0000-0000-000088A20000}"/>
    <cellStyle name="Normal 3 3 3 3 5 2" xfId="15071" xr:uid="{00000000-0005-0000-0000-000089A20000}"/>
    <cellStyle name="Normal 3 3 3 3 5 2 2" xfId="39338" xr:uid="{00000000-0005-0000-0000-00008AA20000}"/>
    <cellStyle name="Normal 3 3 3 3 5 3" xfId="19807" xr:uid="{00000000-0005-0000-0000-00008BA20000}"/>
    <cellStyle name="Normal 3 3 3 3 5 3 2" xfId="44071" xr:uid="{00000000-0005-0000-0000-00008CA20000}"/>
    <cellStyle name="Normal 3 3 3 3 5 4" xfId="24540" xr:uid="{00000000-0005-0000-0000-00008DA20000}"/>
    <cellStyle name="Normal 3 3 3 3 5 4 2" xfId="48804" xr:uid="{00000000-0005-0000-0000-00008EA20000}"/>
    <cellStyle name="Normal 3 3 3 3 5 5" xfId="10512" xr:uid="{00000000-0005-0000-0000-00008FA20000}"/>
    <cellStyle name="Normal 3 3 3 3 5 5 2" xfId="34783" xr:uid="{00000000-0005-0000-0000-000090A20000}"/>
    <cellStyle name="Normal 3 3 3 3 5 6" xfId="29817" xr:uid="{00000000-0005-0000-0000-000091A20000}"/>
    <cellStyle name="Normal 3 3 3 3 6" xfId="7438" xr:uid="{00000000-0005-0000-0000-000092A20000}"/>
    <cellStyle name="Normal 3 3 3 3 6 2" xfId="21924" xr:uid="{00000000-0005-0000-0000-000093A20000}"/>
    <cellStyle name="Normal 3 3 3 3 6 2 2" xfId="46188" xr:uid="{00000000-0005-0000-0000-000094A20000}"/>
    <cellStyle name="Normal 3 3 3 3 6 3" xfId="26657" xr:uid="{00000000-0005-0000-0000-000095A20000}"/>
    <cellStyle name="Normal 3 3 3 3 6 3 2" xfId="50921" xr:uid="{00000000-0005-0000-0000-000096A20000}"/>
    <cellStyle name="Normal 3 3 3 3 6 4" xfId="17188" xr:uid="{00000000-0005-0000-0000-000097A20000}"/>
    <cellStyle name="Normal 3 3 3 3 6 4 2" xfId="41455" xr:uid="{00000000-0005-0000-0000-000098A20000}"/>
    <cellStyle name="Normal 3 3 3 3 6 5" xfId="31934" xr:uid="{00000000-0005-0000-0000-000099A20000}"/>
    <cellStyle name="Normal 3 3 3 3 7" xfId="7617" xr:uid="{00000000-0005-0000-0000-00009AA20000}"/>
    <cellStyle name="Normal 3 3 3 3 7 2" xfId="26836" xr:uid="{00000000-0005-0000-0000-00009BA20000}"/>
    <cellStyle name="Normal 3 3 3 3 7 2 2" xfId="51100" xr:uid="{00000000-0005-0000-0000-00009CA20000}"/>
    <cellStyle name="Normal 3 3 3 3 7 3" xfId="12791" xr:uid="{00000000-0005-0000-0000-00009DA20000}"/>
    <cellStyle name="Normal 3 3 3 3 7 3 2" xfId="37060" xr:uid="{00000000-0005-0000-0000-00009EA20000}"/>
    <cellStyle name="Normal 3 3 3 3 7 4" xfId="32113" xr:uid="{00000000-0005-0000-0000-00009FA20000}"/>
    <cellStyle name="Normal 3 3 3 3 8" xfId="17529" xr:uid="{00000000-0005-0000-0000-0000A0A20000}"/>
    <cellStyle name="Normal 3 3 3 3 8 2" xfId="41793" xr:uid="{00000000-0005-0000-0000-0000A1A20000}"/>
    <cellStyle name="Normal 3 3 3 3 9" xfId="22262" xr:uid="{00000000-0005-0000-0000-0000A2A20000}"/>
    <cellStyle name="Normal 3 3 3 3 9 2" xfId="46526" xr:uid="{00000000-0005-0000-0000-0000A3A20000}"/>
    <cellStyle name="Normal 3 3 3 4" xfId="2988" xr:uid="{00000000-0005-0000-0000-0000A4A20000}"/>
    <cellStyle name="Normal 3 3 3 4 2" xfId="4707" xr:uid="{00000000-0005-0000-0000-0000A5A20000}"/>
    <cellStyle name="Normal 3 3 3 4 2 2" xfId="7074" xr:uid="{00000000-0005-0000-0000-0000A6A20000}"/>
    <cellStyle name="Normal 3 3 3 4 2 2 2" xfId="16824" xr:uid="{00000000-0005-0000-0000-0000A7A20000}"/>
    <cellStyle name="Normal 3 3 3 4 2 2 2 2" xfId="41091" xr:uid="{00000000-0005-0000-0000-0000A8A20000}"/>
    <cellStyle name="Normal 3 3 3 4 2 2 3" xfId="21560" xr:uid="{00000000-0005-0000-0000-0000A9A20000}"/>
    <cellStyle name="Normal 3 3 3 4 2 2 3 2" xfId="45824" xr:uid="{00000000-0005-0000-0000-0000AAA20000}"/>
    <cellStyle name="Normal 3 3 3 4 2 2 4" xfId="26293" xr:uid="{00000000-0005-0000-0000-0000ABA20000}"/>
    <cellStyle name="Normal 3 3 3 4 2 2 4 2" xfId="50557" xr:uid="{00000000-0005-0000-0000-0000ACA20000}"/>
    <cellStyle name="Normal 3 3 3 4 2 2 5" xfId="12265" xr:uid="{00000000-0005-0000-0000-0000ADA20000}"/>
    <cellStyle name="Normal 3 3 3 4 2 2 5 2" xfId="36536" xr:uid="{00000000-0005-0000-0000-0000AEA20000}"/>
    <cellStyle name="Normal 3 3 3 4 2 2 6" xfId="31570" xr:uid="{00000000-0005-0000-0000-0000AFA20000}"/>
    <cellStyle name="Normal 3 3 3 4 2 3" xfId="14545" xr:uid="{00000000-0005-0000-0000-0000B0A20000}"/>
    <cellStyle name="Normal 3 3 3 4 2 3 2" xfId="38813" xr:uid="{00000000-0005-0000-0000-0000B1A20000}"/>
    <cellStyle name="Normal 3 3 3 4 2 4" xfId="19282" xr:uid="{00000000-0005-0000-0000-0000B2A20000}"/>
    <cellStyle name="Normal 3 3 3 4 2 4 2" xfId="43546" xr:uid="{00000000-0005-0000-0000-0000B3A20000}"/>
    <cellStyle name="Normal 3 3 3 4 2 5" xfId="24015" xr:uid="{00000000-0005-0000-0000-0000B4A20000}"/>
    <cellStyle name="Normal 3 3 3 4 2 5 2" xfId="48279" xr:uid="{00000000-0005-0000-0000-0000B5A20000}"/>
    <cellStyle name="Normal 3 3 3 4 2 6" xfId="9989" xr:uid="{00000000-0005-0000-0000-0000B6A20000}"/>
    <cellStyle name="Normal 3 3 3 4 2 6 2" xfId="34260" xr:uid="{00000000-0005-0000-0000-0000B7A20000}"/>
    <cellStyle name="Normal 3 3 3 4 2 7" xfId="29292" xr:uid="{00000000-0005-0000-0000-0000B8A20000}"/>
    <cellStyle name="Normal 3 3 3 4 3" xfId="5908" xr:uid="{00000000-0005-0000-0000-0000B9A20000}"/>
    <cellStyle name="Normal 3 3 3 4 3 2" xfId="15658" xr:uid="{00000000-0005-0000-0000-0000BAA20000}"/>
    <cellStyle name="Normal 3 3 3 4 3 2 2" xfId="39925" xr:uid="{00000000-0005-0000-0000-0000BBA20000}"/>
    <cellStyle name="Normal 3 3 3 4 3 3" xfId="20394" xr:uid="{00000000-0005-0000-0000-0000BCA20000}"/>
    <cellStyle name="Normal 3 3 3 4 3 3 2" xfId="44658" xr:uid="{00000000-0005-0000-0000-0000BDA20000}"/>
    <cellStyle name="Normal 3 3 3 4 3 4" xfId="25127" xr:uid="{00000000-0005-0000-0000-0000BEA20000}"/>
    <cellStyle name="Normal 3 3 3 4 3 4 2" xfId="49391" xr:uid="{00000000-0005-0000-0000-0000BFA20000}"/>
    <cellStyle name="Normal 3 3 3 4 3 5" xfId="11099" xr:uid="{00000000-0005-0000-0000-0000C0A20000}"/>
    <cellStyle name="Normal 3 3 3 4 3 5 2" xfId="35370" xr:uid="{00000000-0005-0000-0000-0000C1A20000}"/>
    <cellStyle name="Normal 3 3 3 4 3 6" xfId="30404" xr:uid="{00000000-0005-0000-0000-0000C2A20000}"/>
    <cellStyle name="Normal 3 3 3 4 4" xfId="13378" xr:uid="{00000000-0005-0000-0000-0000C3A20000}"/>
    <cellStyle name="Normal 3 3 3 4 4 2" xfId="37647" xr:uid="{00000000-0005-0000-0000-0000C4A20000}"/>
    <cellStyle name="Normal 3 3 3 4 5" xfId="18116" xr:uid="{00000000-0005-0000-0000-0000C5A20000}"/>
    <cellStyle name="Normal 3 3 3 4 5 2" xfId="42380" xr:uid="{00000000-0005-0000-0000-0000C6A20000}"/>
    <cellStyle name="Normal 3 3 3 4 6" xfId="22849" xr:uid="{00000000-0005-0000-0000-0000C7A20000}"/>
    <cellStyle name="Normal 3 3 3 4 6 2" xfId="47113" xr:uid="{00000000-0005-0000-0000-0000C8A20000}"/>
    <cellStyle name="Normal 3 3 3 4 7" xfId="8739" xr:uid="{00000000-0005-0000-0000-0000C9A20000}"/>
    <cellStyle name="Normal 3 3 3 4 7 2" xfId="33094" xr:uid="{00000000-0005-0000-0000-0000CAA20000}"/>
    <cellStyle name="Normal 3 3 3 4 8" xfId="28126" xr:uid="{00000000-0005-0000-0000-0000CBA20000}"/>
    <cellStyle name="Normal 3 3 3 5" xfId="3582" xr:uid="{00000000-0005-0000-0000-0000CCA20000}"/>
    <cellStyle name="Normal 3 3 3 5 2" xfId="4973" xr:uid="{00000000-0005-0000-0000-0000CDA20000}"/>
    <cellStyle name="Normal 3 3 3 5 2 2" xfId="7256" xr:uid="{00000000-0005-0000-0000-0000CEA20000}"/>
    <cellStyle name="Normal 3 3 3 5 2 2 2" xfId="17006" xr:uid="{00000000-0005-0000-0000-0000CFA20000}"/>
    <cellStyle name="Normal 3 3 3 5 2 2 2 2" xfId="41273" xr:uid="{00000000-0005-0000-0000-0000D0A20000}"/>
    <cellStyle name="Normal 3 3 3 5 2 2 3" xfId="21742" xr:uid="{00000000-0005-0000-0000-0000D1A20000}"/>
    <cellStyle name="Normal 3 3 3 5 2 2 3 2" xfId="46006" xr:uid="{00000000-0005-0000-0000-0000D2A20000}"/>
    <cellStyle name="Normal 3 3 3 5 2 2 4" xfId="26475" xr:uid="{00000000-0005-0000-0000-0000D3A20000}"/>
    <cellStyle name="Normal 3 3 3 5 2 2 4 2" xfId="50739" xr:uid="{00000000-0005-0000-0000-0000D4A20000}"/>
    <cellStyle name="Normal 3 3 3 5 2 2 5" xfId="12447" xr:uid="{00000000-0005-0000-0000-0000D5A20000}"/>
    <cellStyle name="Normal 3 3 3 5 2 2 5 2" xfId="36718" xr:uid="{00000000-0005-0000-0000-0000D6A20000}"/>
    <cellStyle name="Normal 3 3 3 5 2 2 6" xfId="31752" xr:uid="{00000000-0005-0000-0000-0000D7A20000}"/>
    <cellStyle name="Normal 3 3 3 5 2 3" xfId="14727" xr:uid="{00000000-0005-0000-0000-0000D8A20000}"/>
    <cellStyle name="Normal 3 3 3 5 2 3 2" xfId="38995" xr:uid="{00000000-0005-0000-0000-0000D9A20000}"/>
    <cellStyle name="Normal 3 3 3 5 2 4" xfId="19464" xr:uid="{00000000-0005-0000-0000-0000DAA20000}"/>
    <cellStyle name="Normal 3 3 3 5 2 4 2" xfId="43728" xr:uid="{00000000-0005-0000-0000-0000DBA20000}"/>
    <cellStyle name="Normal 3 3 3 5 2 5" xfId="24197" xr:uid="{00000000-0005-0000-0000-0000DCA20000}"/>
    <cellStyle name="Normal 3 3 3 5 2 5 2" xfId="48461" xr:uid="{00000000-0005-0000-0000-0000DDA20000}"/>
    <cellStyle name="Normal 3 3 3 5 2 6" xfId="10171" xr:uid="{00000000-0005-0000-0000-0000DEA20000}"/>
    <cellStyle name="Normal 3 3 3 5 2 6 2" xfId="34442" xr:uid="{00000000-0005-0000-0000-0000DFA20000}"/>
    <cellStyle name="Normal 3 3 3 5 2 7" xfId="29474" xr:uid="{00000000-0005-0000-0000-0000E0A20000}"/>
    <cellStyle name="Normal 3 3 3 5 3" xfId="6090" xr:uid="{00000000-0005-0000-0000-0000E1A20000}"/>
    <cellStyle name="Normal 3 3 3 5 3 2" xfId="15840" xr:uid="{00000000-0005-0000-0000-0000E2A20000}"/>
    <cellStyle name="Normal 3 3 3 5 3 2 2" xfId="40107" xr:uid="{00000000-0005-0000-0000-0000E3A20000}"/>
    <cellStyle name="Normal 3 3 3 5 3 3" xfId="20576" xr:uid="{00000000-0005-0000-0000-0000E4A20000}"/>
    <cellStyle name="Normal 3 3 3 5 3 3 2" xfId="44840" xr:uid="{00000000-0005-0000-0000-0000E5A20000}"/>
    <cellStyle name="Normal 3 3 3 5 3 4" xfId="25309" xr:uid="{00000000-0005-0000-0000-0000E6A20000}"/>
    <cellStyle name="Normal 3 3 3 5 3 4 2" xfId="49573" xr:uid="{00000000-0005-0000-0000-0000E7A20000}"/>
    <cellStyle name="Normal 3 3 3 5 3 5" xfId="11281" xr:uid="{00000000-0005-0000-0000-0000E8A20000}"/>
    <cellStyle name="Normal 3 3 3 5 3 5 2" xfId="35552" xr:uid="{00000000-0005-0000-0000-0000E9A20000}"/>
    <cellStyle name="Normal 3 3 3 5 3 6" xfId="30586" xr:uid="{00000000-0005-0000-0000-0000EAA20000}"/>
    <cellStyle name="Normal 3 3 3 5 4" xfId="13561" xr:uid="{00000000-0005-0000-0000-0000EBA20000}"/>
    <cellStyle name="Normal 3 3 3 5 4 2" xfId="37829" xr:uid="{00000000-0005-0000-0000-0000ECA20000}"/>
    <cellStyle name="Normal 3 3 3 5 5" xfId="18298" xr:uid="{00000000-0005-0000-0000-0000EDA20000}"/>
    <cellStyle name="Normal 3 3 3 5 5 2" xfId="42562" xr:uid="{00000000-0005-0000-0000-0000EEA20000}"/>
    <cellStyle name="Normal 3 3 3 5 6" xfId="23031" xr:uid="{00000000-0005-0000-0000-0000EFA20000}"/>
    <cellStyle name="Normal 3 3 3 5 6 2" xfId="47295" xr:uid="{00000000-0005-0000-0000-0000F0A20000}"/>
    <cellStyle name="Normal 3 3 3 5 7" xfId="9005" xr:uid="{00000000-0005-0000-0000-0000F1A20000}"/>
    <cellStyle name="Normal 3 3 3 5 7 2" xfId="33276" xr:uid="{00000000-0005-0000-0000-0000F2A20000}"/>
    <cellStyle name="Normal 3 3 3 5 8" xfId="28308" xr:uid="{00000000-0005-0000-0000-0000F3A20000}"/>
    <cellStyle name="Normal 3 3 3 6" xfId="4168" xr:uid="{00000000-0005-0000-0000-0000F4A20000}"/>
    <cellStyle name="Normal 3 3 3 6 2" xfId="6676" xr:uid="{00000000-0005-0000-0000-0000F5A20000}"/>
    <cellStyle name="Normal 3 3 3 6 2 2" xfId="16426" xr:uid="{00000000-0005-0000-0000-0000F6A20000}"/>
    <cellStyle name="Normal 3 3 3 6 2 2 2" xfId="40693" xr:uid="{00000000-0005-0000-0000-0000F7A20000}"/>
    <cellStyle name="Normal 3 3 3 6 2 3" xfId="21162" xr:uid="{00000000-0005-0000-0000-0000F8A20000}"/>
    <cellStyle name="Normal 3 3 3 6 2 3 2" xfId="45426" xr:uid="{00000000-0005-0000-0000-0000F9A20000}"/>
    <cellStyle name="Normal 3 3 3 6 2 4" xfId="25895" xr:uid="{00000000-0005-0000-0000-0000FAA20000}"/>
    <cellStyle name="Normal 3 3 3 6 2 4 2" xfId="50159" xr:uid="{00000000-0005-0000-0000-0000FBA20000}"/>
    <cellStyle name="Normal 3 3 3 6 2 5" xfId="11867" xr:uid="{00000000-0005-0000-0000-0000FCA20000}"/>
    <cellStyle name="Normal 3 3 3 6 2 5 2" xfId="36138" xr:uid="{00000000-0005-0000-0000-0000FDA20000}"/>
    <cellStyle name="Normal 3 3 3 6 2 6" xfId="31172" xr:uid="{00000000-0005-0000-0000-0000FEA20000}"/>
    <cellStyle name="Normal 3 3 3 6 3" xfId="14147" xr:uid="{00000000-0005-0000-0000-0000FFA20000}"/>
    <cellStyle name="Normal 3 3 3 6 3 2" xfId="38415" xr:uid="{00000000-0005-0000-0000-000000A30000}"/>
    <cellStyle name="Normal 3 3 3 6 4" xfId="18884" xr:uid="{00000000-0005-0000-0000-000001A30000}"/>
    <cellStyle name="Normal 3 3 3 6 4 2" xfId="43148" xr:uid="{00000000-0005-0000-0000-000002A30000}"/>
    <cellStyle name="Normal 3 3 3 6 5" xfId="23617" xr:uid="{00000000-0005-0000-0000-000003A30000}"/>
    <cellStyle name="Normal 3 3 3 6 5 2" xfId="47881" xr:uid="{00000000-0005-0000-0000-000004A30000}"/>
    <cellStyle name="Normal 3 3 3 6 6" xfId="9591" xr:uid="{00000000-0005-0000-0000-000005A30000}"/>
    <cellStyle name="Normal 3 3 3 6 6 2" xfId="33862" xr:uid="{00000000-0005-0000-0000-000006A30000}"/>
    <cellStyle name="Normal 3 3 3 6 7" xfId="28894" xr:uid="{00000000-0005-0000-0000-000007A30000}"/>
    <cellStyle name="Normal 3 3 3 7" xfId="5317" xr:uid="{00000000-0005-0000-0000-000008A30000}"/>
    <cellStyle name="Normal 3 3 3 7 2" xfId="15068" xr:uid="{00000000-0005-0000-0000-000009A30000}"/>
    <cellStyle name="Normal 3 3 3 7 2 2" xfId="39335" xr:uid="{00000000-0005-0000-0000-00000AA30000}"/>
    <cellStyle name="Normal 3 3 3 7 3" xfId="19804" xr:uid="{00000000-0005-0000-0000-00000BA30000}"/>
    <cellStyle name="Normal 3 3 3 7 3 2" xfId="44068" xr:uid="{00000000-0005-0000-0000-00000CA30000}"/>
    <cellStyle name="Normal 3 3 3 7 4" xfId="24537" xr:uid="{00000000-0005-0000-0000-00000DA30000}"/>
    <cellStyle name="Normal 3 3 3 7 4 2" xfId="48801" xr:uid="{00000000-0005-0000-0000-00000EA30000}"/>
    <cellStyle name="Normal 3 3 3 7 5" xfId="10509" xr:uid="{00000000-0005-0000-0000-00000FA30000}"/>
    <cellStyle name="Normal 3 3 3 7 5 2" xfId="34780" xr:uid="{00000000-0005-0000-0000-000010A30000}"/>
    <cellStyle name="Normal 3 3 3 7 6" xfId="29814" xr:uid="{00000000-0005-0000-0000-000011A30000}"/>
    <cellStyle name="Normal 3 3 3 8" xfId="7435" xr:uid="{00000000-0005-0000-0000-000012A30000}"/>
    <cellStyle name="Normal 3 3 3 8 2" xfId="21921" xr:uid="{00000000-0005-0000-0000-000013A30000}"/>
    <cellStyle name="Normal 3 3 3 8 2 2" xfId="46185" xr:uid="{00000000-0005-0000-0000-000014A30000}"/>
    <cellStyle name="Normal 3 3 3 8 3" xfId="26654" xr:uid="{00000000-0005-0000-0000-000015A30000}"/>
    <cellStyle name="Normal 3 3 3 8 3 2" xfId="50918" xr:uid="{00000000-0005-0000-0000-000016A30000}"/>
    <cellStyle name="Normal 3 3 3 8 4" xfId="17185" xr:uid="{00000000-0005-0000-0000-000017A30000}"/>
    <cellStyle name="Normal 3 3 3 8 4 2" xfId="41452" xr:uid="{00000000-0005-0000-0000-000018A30000}"/>
    <cellStyle name="Normal 3 3 3 8 5" xfId="31931" xr:uid="{00000000-0005-0000-0000-000019A30000}"/>
    <cellStyle name="Normal 3 3 3 9" xfId="7614" xr:uid="{00000000-0005-0000-0000-00001AA30000}"/>
    <cellStyle name="Normal 3 3 3 9 2" xfId="26833" xr:uid="{00000000-0005-0000-0000-00001BA30000}"/>
    <cellStyle name="Normal 3 3 3 9 2 2" xfId="51097" xr:uid="{00000000-0005-0000-0000-00001CA30000}"/>
    <cellStyle name="Normal 3 3 3 9 3" xfId="12788" xr:uid="{00000000-0005-0000-0000-00001DA30000}"/>
    <cellStyle name="Normal 3 3 3 9 3 2" xfId="37057" xr:uid="{00000000-0005-0000-0000-00001EA30000}"/>
    <cellStyle name="Normal 3 3 3 9 4" xfId="32110" xr:uid="{00000000-0005-0000-0000-00001FA30000}"/>
    <cellStyle name="Normal 3 3 3_BALANZA DE COMPROBACIÓN" xfId="1479" xr:uid="{00000000-0005-0000-0000-000020A30000}"/>
    <cellStyle name="Normal 3 3 4" xfId="1480" xr:uid="{00000000-0005-0000-0000-000021A30000}"/>
    <cellStyle name="Normal 3 3 4 10" xfId="17530" xr:uid="{00000000-0005-0000-0000-000022A30000}"/>
    <cellStyle name="Normal 3 3 4 10 2" xfId="41794" xr:uid="{00000000-0005-0000-0000-000023A30000}"/>
    <cellStyle name="Normal 3 3 4 11" xfId="22263" xr:uid="{00000000-0005-0000-0000-000024A30000}"/>
    <cellStyle name="Normal 3 3 4 11 2" xfId="46527" xr:uid="{00000000-0005-0000-0000-000025A30000}"/>
    <cellStyle name="Normal 3 3 4 12" xfId="8204" xr:uid="{00000000-0005-0000-0000-000026A30000}"/>
    <cellStyle name="Normal 3 3 4 12 2" xfId="32700" xr:uid="{00000000-0005-0000-0000-000027A30000}"/>
    <cellStyle name="Normal 3 3 4 13" xfId="27016" xr:uid="{00000000-0005-0000-0000-000028A30000}"/>
    <cellStyle name="Normal 3 3 4 13 2" xfId="51280" xr:uid="{00000000-0005-0000-0000-000029A30000}"/>
    <cellStyle name="Normal 3 3 4 14" xfId="27196" xr:uid="{00000000-0005-0000-0000-00002AA30000}"/>
    <cellStyle name="Normal 3 3 4 14 2" xfId="51459" xr:uid="{00000000-0005-0000-0000-00002BA30000}"/>
    <cellStyle name="Normal 3 3 4 15" xfId="27538" xr:uid="{00000000-0005-0000-0000-00002CA30000}"/>
    <cellStyle name="Normal 3 3 4 2" xfId="1481" xr:uid="{00000000-0005-0000-0000-00002DA30000}"/>
    <cellStyle name="Normal 3 3 4 2 10" xfId="22264" xr:uid="{00000000-0005-0000-0000-00002EA30000}"/>
    <cellStyle name="Normal 3 3 4 2 10 2" xfId="46528" xr:uid="{00000000-0005-0000-0000-00002FA30000}"/>
    <cellStyle name="Normal 3 3 4 2 11" xfId="8205" xr:uid="{00000000-0005-0000-0000-000030A30000}"/>
    <cellStyle name="Normal 3 3 4 2 11 2" xfId="32701" xr:uid="{00000000-0005-0000-0000-000031A30000}"/>
    <cellStyle name="Normal 3 3 4 2 12" xfId="27017" xr:uid="{00000000-0005-0000-0000-000032A30000}"/>
    <cellStyle name="Normal 3 3 4 2 12 2" xfId="51281" xr:uid="{00000000-0005-0000-0000-000033A30000}"/>
    <cellStyle name="Normal 3 3 4 2 13" xfId="27197" xr:uid="{00000000-0005-0000-0000-000034A30000}"/>
    <cellStyle name="Normal 3 3 4 2 13 2" xfId="51460" xr:uid="{00000000-0005-0000-0000-000035A30000}"/>
    <cellStyle name="Normal 3 3 4 2 14" xfId="27539" xr:uid="{00000000-0005-0000-0000-000036A30000}"/>
    <cellStyle name="Normal 3 3 4 2 2" xfId="1482" xr:uid="{00000000-0005-0000-0000-000037A30000}"/>
    <cellStyle name="Normal 3 3 4 2 2 10" xfId="8206" xr:uid="{00000000-0005-0000-0000-000038A30000}"/>
    <cellStyle name="Normal 3 3 4 2 2 10 2" xfId="32702" xr:uid="{00000000-0005-0000-0000-000039A30000}"/>
    <cellStyle name="Normal 3 3 4 2 2 11" xfId="27018" xr:uid="{00000000-0005-0000-0000-00003AA30000}"/>
    <cellStyle name="Normal 3 3 4 2 2 11 2" xfId="51282" xr:uid="{00000000-0005-0000-0000-00003BA30000}"/>
    <cellStyle name="Normal 3 3 4 2 2 12" xfId="27198" xr:uid="{00000000-0005-0000-0000-00003CA30000}"/>
    <cellStyle name="Normal 3 3 4 2 2 12 2" xfId="51461" xr:uid="{00000000-0005-0000-0000-00003DA30000}"/>
    <cellStyle name="Normal 3 3 4 2 2 13" xfId="27540" xr:uid="{00000000-0005-0000-0000-00003EA30000}"/>
    <cellStyle name="Normal 3 3 4 2 2 2" xfId="2994" xr:uid="{00000000-0005-0000-0000-00003FA30000}"/>
    <cellStyle name="Normal 3 3 4 2 2 2 2" xfId="4713" xr:uid="{00000000-0005-0000-0000-000040A30000}"/>
    <cellStyle name="Normal 3 3 4 2 2 2 2 2" xfId="7080" xr:uid="{00000000-0005-0000-0000-000041A30000}"/>
    <cellStyle name="Normal 3 3 4 2 2 2 2 2 2" xfId="16830" xr:uid="{00000000-0005-0000-0000-000042A30000}"/>
    <cellStyle name="Normal 3 3 4 2 2 2 2 2 2 2" xfId="41097" xr:uid="{00000000-0005-0000-0000-000043A30000}"/>
    <cellStyle name="Normal 3 3 4 2 2 2 2 2 3" xfId="21566" xr:uid="{00000000-0005-0000-0000-000044A30000}"/>
    <cellStyle name="Normal 3 3 4 2 2 2 2 2 3 2" xfId="45830" xr:uid="{00000000-0005-0000-0000-000045A30000}"/>
    <cellStyle name="Normal 3 3 4 2 2 2 2 2 4" xfId="26299" xr:uid="{00000000-0005-0000-0000-000046A30000}"/>
    <cellStyle name="Normal 3 3 4 2 2 2 2 2 4 2" xfId="50563" xr:uid="{00000000-0005-0000-0000-000047A30000}"/>
    <cellStyle name="Normal 3 3 4 2 2 2 2 2 5" xfId="12271" xr:uid="{00000000-0005-0000-0000-000048A30000}"/>
    <cellStyle name="Normal 3 3 4 2 2 2 2 2 5 2" xfId="36542" xr:uid="{00000000-0005-0000-0000-000049A30000}"/>
    <cellStyle name="Normal 3 3 4 2 2 2 2 2 6" xfId="31576" xr:uid="{00000000-0005-0000-0000-00004AA30000}"/>
    <cellStyle name="Normal 3 3 4 2 2 2 2 3" xfId="14551" xr:uid="{00000000-0005-0000-0000-00004BA30000}"/>
    <cellStyle name="Normal 3 3 4 2 2 2 2 3 2" xfId="38819" xr:uid="{00000000-0005-0000-0000-00004CA30000}"/>
    <cellStyle name="Normal 3 3 4 2 2 2 2 4" xfId="19288" xr:uid="{00000000-0005-0000-0000-00004DA30000}"/>
    <cellStyle name="Normal 3 3 4 2 2 2 2 4 2" xfId="43552" xr:uid="{00000000-0005-0000-0000-00004EA30000}"/>
    <cellStyle name="Normal 3 3 4 2 2 2 2 5" xfId="24021" xr:uid="{00000000-0005-0000-0000-00004FA30000}"/>
    <cellStyle name="Normal 3 3 4 2 2 2 2 5 2" xfId="48285" xr:uid="{00000000-0005-0000-0000-000050A30000}"/>
    <cellStyle name="Normal 3 3 4 2 2 2 2 6" xfId="9995" xr:uid="{00000000-0005-0000-0000-000051A30000}"/>
    <cellStyle name="Normal 3 3 4 2 2 2 2 6 2" xfId="34266" xr:uid="{00000000-0005-0000-0000-000052A30000}"/>
    <cellStyle name="Normal 3 3 4 2 2 2 2 7" xfId="29298" xr:uid="{00000000-0005-0000-0000-000053A30000}"/>
    <cellStyle name="Normal 3 3 4 2 2 2 3" xfId="5914" xr:uid="{00000000-0005-0000-0000-000054A30000}"/>
    <cellStyle name="Normal 3 3 4 2 2 2 3 2" xfId="15664" xr:uid="{00000000-0005-0000-0000-000055A30000}"/>
    <cellStyle name="Normal 3 3 4 2 2 2 3 2 2" xfId="39931" xr:uid="{00000000-0005-0000-0000-000056A30000}"/>
    <cellStyle name="Normal 3 3 4 2 2 2 3 3" xfId="20400" xr:uid="{00000000-0005-0000-0000-000057A30000}"/>
    <cellStyle name="Normal 3 3 4 2 2 2 3 3 2" xfId="44664" xr:uid="{00000000-0005-0000-0000-000058A30000}"/>
    <cellStyle name="Normal 3 3 4 2 2 2 3 4" xfId="25133" xr:uid="{00000000-0005-0000-0000-000059A30000}"/>
    <cellStyle name="Normal 3 3 4 2 2 2 3 4 2" xfId="49397" xr:uid="{00000000-0005-0000-0000-00005AA30000}"/>
    <cellStyle name="Normal 3 3 4 2 2 2 3 5" xfId="11105" xr:uid="{00000000-0005-0000-0000-00005BA30000}"/>
    <cellStyle name="Normal 3 3 4 2 2 2 3 5 2" xfId="35376" xr:uid="{00000000-0005-0000-0000-00005CA30000}"/>
    <cellStyle name="Normal 3 3 4 2 2 2 3 6" xfId="30410" xr:uid="{00000000-0005-0000-0000-00005DA30000}"/>
    <cellStyle name="Normal 3 3 4 2 2 2 4" xfId="13384" xr:uid="{00000000-0005-0000-0000-00005EA30000}"/>
    <cellStyle name="Normal 3 3 4 2 2 2 4 2" xfId="37653" xr:uid="{00000000-0005-0000-0000-00005FA30000}"/>
    <cellStyle name="Normal 3 3 4 2 2 2 5" xfId="18122" xr:uid="{00000000-0005-0000-0000-000060A30000}"/>
    <cellStyle name="Normal 3 3 4 2 2 2 5 2" xfId="42386" xr:uid="{00000000-0005-0000-0000-000061A30000}"/>
    <cellStyle name="Normal 3 3 4 2 2 2 6" xfId="22855" xr:uid="{00000000-0005-0000-0000-000062A30000}"/>
    <cellStyle name="Normal 3 3 4 2 2 2 6 2" xfId="47119" xr:uid="{00000000-0005-0000-0000-000063A30000}"/>
    <cellStyle name="Normal 3 3 4 2 2 2 7" xfId="8745" xr:uid="{00000000-0005-0000-0000-000064A30000}"/>
    <cellStyle name="Normal 3 3 4 2 2 2 7 2" xfId="33100" xr:uid="{00000000-0005-0000-0000-000065A30000}"/>
    <cellStyle name="Normal 3 3 4 2 2 2 8" xfId="28132" xr:uid="{00000000-0005-0000-0000-000066A30000}"/>
    <cellStyle name="Normal 3 3 4 2 2 3" xfId="3588" xr:uid="{00000000-0005-0000-0000-000067A30000}"/>
    <cellStyle name="Normal 3 3 4 2 2 3 2" xfId="4979" xr:uid="{00000000-0005-0000-0000-000068A30000}"/>
    <cellStyle name="Normal 3 3 4 2 2 3 2 2" xfId="7262" xr:uid="{00000000-0005-0000-0000-000069A30000}"/>
    <cellStyle name="Normal 3 3 4 2 2 3 2 2 2" xfId="17012" xr:uid="{00000000-0005-0000-0000-00006AA30000}"/>
    <cellStyle name="Normal 3 3 4 2 2 3 2 2 2 2" xfId="41279" xr:uid="{00000000-0005-0000-0000-00006BA30000}"/>
    <cellStyle name="Normal 3 3 4 2 2 3 2 2 3" xfId="21748" xr:uid="{00000000-0005-0000-0000-00006CA30000}"/>
    <cellStyle name="Normal 3 3 4 2 2 3 2 2 3 2" xfId="46012" xr:uid="{00000000-0005-0000-0000-00006DA30000}"/>
    <cellStyle name="Normal 3 3 4 2 2 3 2 2 4" xfId="26481" xr:uid="{00000000-0005-0000-0000-00006EA30000}"/>
    <cellStyle name="Normal 3 3 4 2 2 3 2 2 4 2" xfId="50745" xr:uid="{00000000-0005-0000-0000-00006FA30000}"/>
    <cellStyle name="Normal 3 3 4 2 2 3 2 2 5" xfId="12453" xr:uid="{00000000-0005-0000-0000-000070A30000}"/>
    <cellStyle name="Normal 3 3 4 2 2 3 2 2 5 2" xfId="36724" xr:uid="{00000000-0005-0000-0000-000071A30000}"/>
    <cellStyle name="Normal 3 3 4 2 2 3 2 2 6" xfId="31758" xr:uid="{00000000-0005-0000-0000-000072A30000}"/>
    <cellStyle name="Normal 3 3 4 2 2 3 2 3" xfId="14733" xr:uid="{00000000-0005-0000-0000-000073A30000}"/>
    <cellStyle name="Normal 3 3 4 2 2 3 2 3 2" xfId="39001" xr:uid="{00000000-0005-0000-0000-000074A30000}"/>
    <cellStyle name="Normal 3 3 4 2 2 3 2 4" xfId="19470" xr:uid="{00000000-0005-0000-0000-000075A30000}"/>
    <cellStyle name="Normal 3 3 4 2 2 3 2 4 2" xfId="43734" xr:uid="{00000000-0005-0000-0000-000076A30000}"/>
    <cellStyle name="Normal 3 3 4 2 2 3 2 5" xfId="24203" xr:uid="{00000000-0005-0000-0000-000077A30000}"/>
    <cellStyle name="Normal 3 3 4 2 2 3 2 5 2" xfId="48467" xr:uid="{00000000-0005-0000-0000-000078A30000}"/>
    <cellStyle name="Normal 3 3 4 2 2 3 2 6" xfId="10177" xr:uid="{00000000-0005-0000-0000-000079A30000}"/>
    <cellStyle name="Normal 3 3 4 2 2 3 2 6 2" xfId="34448" xr:uid="{00000000-0005-0000-0000-00007AA30000}"/>
    <cellStyle name="Normal 3 3 4 2 2 3 2 7" xfId="29480" xr:uid="{00000000-0005-0000-0000-00007BA30000}"/>
    <cellStyle name="Normal 3 3 4 2 2 3 3" xfId="6096" xr:uid="{00000000-0005-0000-0000-00007CA30000}"/>
    <cellStyle name="Normal 3 3 4 2 2 3 3 2" xfId="15846" xr:uid="{00000000-0005-0000-0000-00007DA30000}"/>
    <cellStyle name="Normal 3 3 4 2 2 3 3 2 2" xfId="40113" xr:uid="{00000000-0005-0000-0000-00007EA30000}"/>
    <cellStyle name="Normal 3 3 4 2 2 3 3 3" xfId="20582" xr:uid="{00000000-0005-0000-0000-00007FA30000}"/>
    <cellStyle name="Normal 3 3 4 2 2 3 3 3 2" xfId="44846" xr:uid="{00000000-0005-0000-0000-000080A30000}"/>
    <cellStyle name="Normal 3 3 4 2 2 3 3 4" xfId="25315" xr:uid="{00000000-0005-0000-0000-000081A30000}"/>
    <cellStyle name="Normal 3 3 4 2 2 3 3 4 2" xfId="49579" xr:uid="{00000000-0005-0000-0000-000082A30000}"/>
    <cellStyle name="Normal 3 3 4 2 2 3 3 5" xfId="11287" xr:uid="{00000000-0005-0000-0000-000083A30000}"/>
    <cellStyle name="Normal 3 3 4 2 2 3 3 5 2" xfId="35558" xr:uid="{00000000-0005-0000-0000-000084A30000}"/>
    <cellStyle name="Normal 3 3 4 2 2 3 3 6" xfId="30592" xr:uid="{00000000-0005-0000-0000-000085A30000}"/>
    <cellStyle name="Normal 3 3 4 2 2 3 4" xfId="13567" xr:uid="{00000000-0005-0000-0000-000086A30000}"/>
    <cellStyle name="Normal 3 3 4 2 2 3 4 2" xfId="37835" xr:uid="{00000000-0005-0000-0000-000087A30000}"/>
    <cellStyle name="Normal 3 3 4 2 2 3 5" xfId="18304" xr:uid="{00000000-0005-0000-0000-000088A30000}"/>
    <cellStyle name="Normal 3 3 4 2 2 3 5 2" xfId="42568" xr:uid="{00000000-0005-0000-0000-000089A30000}"/>
    <cellStyle name="Normal 3 3 4 2 2 3 6" xfId="23037" xr:uid="{00000000-0005-0000-0000-00008AA30000}"/>
    <cellStyle name="Normal 3 3 4 2 2 3 6 2" xfId="47301" xr:uid="{00000000-0005-0000-0000-00008BA30000}"/>
    <cellStyle name="Normal 3 3 4 2 2 3 7" xfId="9011" xr:uid="{00000000-0005-0000-0000-00008CA30000}"/>
    <cellStyle name="Normal 3 3 4 2 2 3 7 2" xfId="33282" xr:uid="{00000000-0005-0000-0000-00008DA30000}"/>
    <cellStyle name="Normal 3 3 4 2 2 3 8" xfId="28314" xr:uid="{00000000-0005-0000-0000-00008EA30000}"/>
    <cellStyle name="Normal 3 3 4 2 2 4" xfId="4174" xr:uid="{00000000-0005-0000-0000-00008FA30000}"/>
    <cellStyle name="Normal 3 3 4 2 2 4 2" xfId="6682" xr:uid="{00000000-0005-0000-0000-000090A30000}"/>
    <cellStyle name="Normal 3 3 4 2 2 4 2 2" xfId="16432" xr:uid="{00000000-0005-0000-0000-000091A30000}"/>
    <cellStyle name="Normal 3 3 4 2 2 4 2 2 2" xfId="40699" xr:uid="{00000000-0005-0000-0000-000092A30000}"/>
    <cellStyle name="Normal 3 3 4 2 2 4 2 3" xfId="21168" xr:uid="{00000000-0005-0000-0000-000093A30000}"/>
    <cellStyle name="Normal 3 3 4 2 2 4 2 3 2" xfId="45432" xr:uid="{00000000-0005-0000-0000-000094A30000}"/>
    <cellStyle name="Normal 3 3 4 2 2 4 2 4" xfId="25901" xr:uid="{00000000-0005-0000-0000-000095A30000}"/>
    <cellStyle name="Normal 3 3 4 2 2 4 2 4 2" xfId="50165" xr:uid="{00000000-0005-0000-0000-000096A30000}"/>
    <cellStyle name="Normal 3 3 4 2 2 4 2 5" xfId="11873" xr:uid="{00000000-0005-0000-0000-000097A30000}"/>
    <cellStyle name="Normal 3 3 4 2 2 4 2 5 2" xfId="36144" xr:uid="{00000000-0005-0000-0000-000098A30000}"/>
    <cellStyle name="Normal 3 3 4 2 2 4 2 6" xfId="31178" xr:uid="{00000000-0005-0000-0000-000099A30000}"/>
    <cellStyle name="Normal 3 3 4 2 2 4 3" xfId="14153" xr:uid="{00000000-0005-0000-0000-00009AA30000}"/>
    <cellStyle name="Normal 3 3 4 2 2 4 3 2" xfId="38421" xr:uid="{00000000-0005-0000-0000-00009BA30000}"/>
    <cellStyle name="Normal 3 3 4 2 2 4 4" xfId="18890" xr:uid="{00000000-0005-0000-0000-00009CA30000}"/>
    <cellStyle name="Normal 3 3 4 2 2 4 4 2" xfId="43154" xr:uid="{00000000-0005-0000-0000-00009DA30000}"/>
    <cellStyle name="Normal 3 3 4 2 2 4 5" xfId="23623" xr:uid="{00000000-0005-0000-0000-00009EA30000}"/>
    <cellStyle name="Normal 3 3 4 2 2 4 5 2" xfId="47887" xr:uid="{00000000-0005-0000-0000-00009FA30000}"/>
    <cellStyle name="Normal 3 3 4 2 2 4 6" xfId="9597" xr:uid="{00000000-0005-0000-0000-0000A0A30000}"/>
    <cellStyle name="Normal 3 3 4 2 2 4 6 2" xfId="33868" xr:uid="{00000000-0005-0000-0000-0000A1A30000}"/>
    <cellStyle name="Normal 3 3 4 2 2 4 7" xfId="28900" xr:uid="{00000000-0005-0000-0000-0000A2A30000}"/>
    <cellStyle name="Normal 3 3 4 2 2 5" xfId="5323" xr:uid="{00000000-0005-0000-0000-0000A3A30000}"/>
    <cellStyle name="Normal 3 3 4 2 2 5 2" xfId="15074" xr:uid="{00000000-0005-0000-0000-0000A4A30000}"/>
    <cellStyle name="Normal 3 3 4 2 2 5 2 2" xfId="39341" xr:uid="{00000000-0005-0000-0000-0000A5A30000}"/>
    <cellStyle name="Normal 3 3 4 2 2 5 3" xfId="19810" xr:uid="{00000000-0005-0000-0000-0000A6A30000}"/>
    <cellStyle name="Normal 3 3 4 2 2 5 3 2" xfId="44074" xr:uid="{00000000-0005-0000-0000-0000A7A30000}"/>
    <cellStyle name="Normal 3 3 4 2 2 5 4" xfId="24543" xr:uid="{00000000-0005-0000-0000-0000A8A30000}"/>
    <cellStyle name="Normal 3 3 4 2 2 5 4 2" xfId="48807" xr:uid="{00000000-0005-0000-0000-0000A9A30000}"/>
    <cellStyle name="Normal 3 3 4 2 2 5 5" xfId="10515" xr:uid="{00000000-0005-0000-0000-0000AAA30000}"/>
    <cellStyle name="Normal 3 3 4 2 2 5 5 2" xfId="34786" xr:uid="{00000000-0005-0000-0000-0000ABA30000}"/>
    <cellStyle name="Normal 3 3 4 2 2 5 6" xfId="29820" xr:uid="{00000000-0005-0000-0000-0000ACA30000}"/>
    <cellStyle name="Normal 3 3 4 2 2 6" xfId="7441" xr:uid="{00000000-0005-0000-0000-0000ADA30000}"/>
    <cellStyle name="Normal 3 3 4 2 2 6 2" xfId="21927" xr:uid="{00000000-0005-0000-0000-0000AEA30000}"/>
    <cellStyle name="Normal 3 3 4 2 2 6 2 2" xfId="46191" xr:uid="{00000000-0005-0000-0000-0000AFA30000}"/>
    <cellStyle name="Normal 3 3 4 2 2 6 3" xfId="26660" xr:uid="{00000000-0005-0000-0000-0000B0A30000}"/>
    <cellStyle name="Normal 3 3 4 2 2 6 3 2" xfId="50924" xr:uid="{00000000-0005-0000-0000-0000B1A30000}"/>
    <cellStyle name="Normal 3 3 4 2 2 6 4" xfId="17191" xr:uid="{00000000-0005-0000-0000-0000B2A30000}"/>
    <cellStyle name="Normal 3 3 4 2 2 6 4 2" xfId="41458" xr:uid="{00000000-0005-0000-0000-0000B3A30000}"/>
    <cellStyle name="Normal 3 3 4 2 2 6 5" xfId="31937" xr:uid="{00000000-0005-0000-0000-0000B4A30000}"/>
    <cellStyle name="Normal 3 3 4 2 2 7" xfId="7620" xr:uid="{00000000-0005-0000-0000-0000B5A30000}"/>
    <cellStyle name="Normal 3 3 4 2 2 7 2" xfId="26839" xr:uid="{00000000-0005-0000-0000-0000B6A30000}"/>
    <cellStyle name="Normal 3 3 4 2 2 7 2 2" xfId="51103" xr:uid="{00000000-0005-0000-0000-0000B7A30000}"/>
    <cellStyle name="Normal 3 3 4 2 2 7 3" xfId="12794" xr:uid="{00000000-0005-0000-0000-0000B8A30000}"/>
    <cellStyle name="Normal 3 3 4 2 2 7 3 2" xfId="37063" xr:uid="{00000000-0005-0000-0000-0000B9A30000}"/>
    <cellStyle name="Normal 3 3 4 2 2 7 4" xfId="32116" xr:uid="{00000000-0005-0000-0000-0000BAA30000}"/>
    <cellStyle name="Normal 3 3 4 2 2 8" xfId="17532" xr:uid="{00000000-0005-0000-0000-0000BBA30000}"/>
    <cellStyle name="Normal 3 3 4 2 2 8 2" xfId="41796" xr:uid="{00000000-0005-0000-0000-0000BCA30000}"/>
    <cellStyle name="Normal 3 3 4 2 2 9" xfId="22265" xr:uid="{00000000-0005-0000-0000-0000BDA30000}"/>
    <cellStyle name="Normal 3 3 4 2 2 9 2" xfId="46529" xr:uid="{00000000-0005-0000-0000-0000BEA30000}"/>
    <cellStyle name="Normal 3 3 4 2 3" xfId="2993" xr:uid="{00000000-0005-0000-0000-0000BFA30000}"/>
    <cellStyle name="Normal 3 3 4 2 3 2" xfId="4712" xr:uid="{00000000-0005-0000-0000-0000C0A30000}"/>
    <cellStyle name="Normal 3 3 4 2 3 2 2" xfId="7079" xr:uid="{00000000-0005-0000-0000-0000C1A30000}"/>
    <cellStyle name="Normal 3 3 4 2 3 2 2 2" xfId="16829" xr:uid="{00000000-0005-0000-0000-0000C2A30000}"/>
    <cellStyle name="Normal 3 3 4 2 3 2 2 2 2" xfId="41096" xr:uid="{00000000-0005-0000-0000-0000C3A30000}"/>
    <cellStyle name="Normal 3 3 4 2 3 2 2 3" xfId="21565" xr:uid="{00000000-0005-0000-0000-0000C4A30000}"/>
    <cellStyle name="Normal 3 3 4 2 3 2 2 3 2" xfId="45829" xr:uid="{00000000-0005-0000-0000-0000C5A30000}"/>
    <cellStyle name="Normal 3 3 4 2 3 2 2 4" xfId="26298" xr:uid="{00000000-0005-0000-0000-0000C6A30000}"/>
    <cellStyle name="Normal 3 3 4 2 3 2 2 4 2" xfId="50562" xr:uid="{00000000-0005-0000-0000-0000C7A30000}"/>
    <cellStyle name="Normal 3 3 4 2 3 2 2 5" xfId="12270" xr:uid="{00000000-0005-0000-0000-0000C8A30000}"/>
    <cellStyle name="Normal 3 3 4 2 3 2 2 5 2" xfId="36541" xr:uid="{00000000-0005-0000-0000-0000C9A30000}"/>
    <cellStyle name="Normal 3 3 4 2 3 2 2 6" xfId="31575" xr:uid="{00000000-0005-0000-0000-0000CAA30000}"/>
    <cellStyle name="Normal 3 3 4 2 3 2 3" xfId="14550" xr:uid="{00000000-0005-0000-0000-0000CBA30000}"/>
    <cellStyle name="Normal 3 3 4 2 3 2 3 2" xfId="38818" xr:uid="{00000000-0005-0000-0000-0000CCA30000}"/>
    <cellStyle name="Normal 3 3 4 2 3 2 4" xfId="19287" xr:uid="{00000000-0005-0000-0000-0000CDA30000}"/>
    <cellStyle name="Normal 3 3 4 2 3 2 4 2" xfId="43551" xr:uid="{00000000-0005-0000-0000-0000CEA30000}"/>
    <cellStyle name="Normal 3 3 4 2 3 2 5" xfId="24020" xr:uid="{00000000-0005-0000-0000-0000CFA30000}"/>
    <cellStyle name="Normal 3 3 4 2 3 2 5 2" xfId="48284" xr:uid="{00000000-0005-0000-0000-0000D0A30000}"/>
    <cellStyle name="Normal 3 3 4 2 3 2 6" xfId="9994" xr:uid="{00000000-0005-0000-0000-0000D1A30000}"/>
    <cellStyle name="Normal 3 3 4 2 3 2 6 2" xfId="34265" xr:uid="{00000000-0005-0000-0000-0000D2A30000}"/>
    <cellStyle name="Normal 3 3 4 2 3 2 7" xfId="29297" xr:uid="{00000000-0005-0000-0000-0000D3A30000}"/>
    <cellStyle name="Normal 3 3 4 2 3 3" xfId="5913" xr:uid="{00000000-0005-0000-0000-0000D4A30000}"/>
    <cellStyle name="Normal 3 3 4 2 3 3 2" xfId="15663" xr:uid="{00000000-0005-0000-0000-0000D5A30000}"/>
    <cellStyle name="Normal 3 3 4 2 3 3 2 2" xfId="39930" xr:uid="{00000000-0005-0000-0000-0000D6A30000}"/>
    <cellStyle name="Normal 3 3 4 2 3 3 3" xfId="20399" xr:uid="{00000000-0005-0000-0000-0000D7A30000}"/>
    <cellStyle name="Normal 3 3 4 2 3 3 3 2" xfId="44663" xr:uid="{00000000-0005-0000-0000-0000D8A30000}"/>
    <cellStyle name="Normal 3 3 4 2 3 3 4" xfId="25132" xr:uid="{00000000-0005-0000-0000-0000D9A30000}"/>
    <cellStyle name="Normal 3 3 4 2 3 3 4 2" xfId="49396" xr:uid="{00000000-0005-0000-0000-0000DAA30000}"/>
    <cellStyle name="Normal 3 3 4 2 3 3 5" xfId="11104" xr:uid="{00000000-0005-0000-0000-0000DBA30000}"/>
    <cellStyle name="Normal 3 3 4 2 3 3 5 2" xfId="35375" xr:uid="{00000000-0005-0000-0000-0000DCA30000}"/>
    <cellStyle name="Normal 3 3 4 2 3 3 6" xfId="30409" xr:uid="{00000000-0005-0000-0000-0000DDA30000}"/>
    <cellStyle name="Normal 3 3 4 2 3 4" xfId="13383" xr:uid="{00000000-0005-0000-0000-0000DEA30000}"/>
    <cellStyle name="Normal 3 3 4 2 3 4 2" xfId="37652" xr:uid="{00000000-0005-0000-0000-0000DFA30000}"/>
    <cellStyle name="Normal 3 3 4 2 3 5" xfId="18121" xr:uid="{00000000-0005-0000-0000-0000E0A30000}"/>
    <cellStyle name="Normal 3 3 4 2 3 5 2" xfId="42385" xr:uid="{00000000-0005-0000-0000-0000E1A30000}"/>
    <cellStyle name="Normal 3 3 4 2 3 6" xfId="22854" xr:uid="{00000000-0005-0000-0000-0000E2A30000}"/>
    <cellStyle name="Normal 3 3 4 2 3 6 2" xfId="47118" xr:uid="{00000000-0005-0000-0000-0000E3A30000}"/>
    <cellStyle name="Normal 3 3 4 2 3 7" xfId="8744" xr:uid="{00000000-0005-0000-0000-0000E4A30000}"/>
    <cellStyle name="Normal 3 3 4 2 3 7 2" xfId="33099" xr:uid="{00000000-0005-0000-0000-0000E5A30000}"/>
    <cellStyle name="Normal 3 3 4 2 3 8" xfId="28131" xr:uid="{00000000-0005-0000-0000-0000E6A30000}"/>
    <cellStyle name="Normal 3 3 4 2 4" xfId="3587" xr:uid="{00000000-0005-0000-0000-0000E7A30000}"/>
    <cellStyle name="Normal 3 3 4 2 4 2" xfId="4978" xr:uid="{00000000-0005-0000-0000-0000E8A30000}"/>
    <cellStyle name="Normal 3 3 4 2 4 2 2" xfId="7261" xr:uid="{00000000-0005-0000-0000-0000E9A30000}"/>
    <cellStyle name="Normal 3 3 4 2 4 2 2 2" xfId="17011" xr:uid="{00000000-0005-0000-0000-0000EAA30000}"/>
    <cellStyle name="Normal 3 3 4 2 4 2 2 2 2" xfId="41278" xr:uid="{00000000-0005-0000-0000-0000EBA30000}"/>
    <cellStyle name="Normal 3 3 4 2 4 2 2 3" xfId="21747" xr:uid="{00000000-0005-0000-0000-0000ECA30000}"/>
    <cellStyle name="Normal 3 3 4 2 4 2 2 3 2" xfId="46011" xr:uid="{00000000-0005-0000-0000-0000EDA30000}"/>
    <cellStyle name="Normal 3 3 4 2 4 2 2 4" xfId="26480" xr:uid="{00000000-0005-0000-0000-0000EEA30000}"/>
    <cellStyle name="Normal 3 3 4 2 4 2 2 4 2" xfId="50744" xr:uid="{00000000-0005-0000-0000-0000EFA30000}"/>
    <cellStyle name="Normal 3 3 4 2 4 2 2 5" xfId="12452" xr:uid="{00000000-0005-0000-0000-0000F0A30000}"/>
    <cellStyle name="Normal 3 3 4 2 4 2 2 5 2" xfId="36723" xr:uid="{00000000-0005-0000-0000-0000F1A30000}"/>
    <cellStyle name="Normal 3 3 4 2 4 2 2 6" xfId="31757" xr:uid="{00000000-0005-0000-0000-0000F2A30000}"/>
    <cellStyle name="Normal 3 3 4 2 4 2 3" xfId="14732" xr:uid="{00000000-0005-0000-0000-0000F3A30000}"/>
    <cellStyle name="Normal 3 3 4 2 4 2 3 2" xfId="39000" xr:uid="{00000000-0005-0000-0000-0000F4A30000}"/>
    <cellStyle name="Normal 3 3 4 2 4 2 4" xfId="19469" xr:uid="{00000000-0005-0000-0000-0000F5A30000}"/>
    <cellStyle name="Normal 3 3 4 2 4 2 4 2" xfId="43733" xr:uid="{00000000-0005-0000-0000-0000F6A30000}"/>
    <cellStyle name="Normal 3 3 4 2 4 2 5" xfId="24202" xr:uid="{00000000-0005-0000-0000-0000F7A30000}"/>
    <cellStyle name="Normal 3 3 4 2 4 2 5 2" xfId="48466" xr:uid="{00000000-0005-0000-0000-0000F8A30000}"/>
    <cellStyle name="Normal 3 3 4 2 4 2 6" xfId="10176" xr:uid="{00000000-0005-0000-0000-0000F9A30000}"/>
    <cellStyle name="Normal 3 3 4 2 4 2 6 2" xfId="34447" xr:uid="{00000000-0005-0000-0000-0000FAA30000}"/>
    <cellStyle name="Normal 3 3 4 2 4 2 7" xfId="29479" xr:uid="{00000000-0005-0000-0000-0000FBA30000}"/>
    <cellStyle name="Normal 3 3 4 2 4 3" xfId="6095" xr:uid="{00000000-0005-0000-0000-0000FCA30000}"/>
    <cellStyle name="Normal 3 3 4 2 4 3 2" xfId="15845" xr:uid="{00000000-0005-0000-0000-0000FDA30000}"/>
    <cellStyle name="Normal 3 3 4 2 4 3 2 2" xfId="40112" xr:uid="{00000000-0005-0000-0000-0000FEA30000}"/>
    <cellStyle name="Normal 3 3 4 2 4 3 3" xfId="20581" xr:uid="{00000000-0005-0000-0000-0000FFA30000}"/>
    <cellStyle name="Normal 3 3 4 2 4 3 3 2" xfId="44845" xr:uid="{00000000-0005-0000-0000-000000A40000}"/>
    <cellStyle name="Normal 3 3 4 2 4 3 4" xfId="25314" xr:uid="{00000000-0005-0000-0000-000001A40000}"/>
    <cellStyle name="Normal 3 3 4 2 4 3 4 2" xfId="49578" xr:uid="{00000000-0005-0000-0000-000002A40000}"/>
    <cellStyle name="Normal 3 3 4 2 4 3 5" xfId="11286" xr:uid="{00000000-0005-0000-0000-000003A40000}"/>
    <cellStyle name="Normal 3 3 4 2 4 3 5 2" xfId="35557" xr:uid="{00000000-0005-0000-0000-000004A40000}"/>
    <cellStyle name="Normal 3 3 4 2 4 3 6" xfId="30591" xr:uid="{00000000-0005-0000-0000-000005A40000}"/>
    <cellStyle name="Normal 3 3 4 2 4 4" xfId="13566" xr:uid="{00000000-0005-0000-0000-000006A40000}"/>
    <cellStyle name="Normal 3 3 4 2 4 4 2" xfId="37834" xr:uid="{00000000-0005-0000-0000-000007A40000}"/>
    <cellStyle name="Normal 3 3 4 2 4 5" xfId="18303" xr:uid="{00000000-0005-0000-0000-000008A40000}"/>
    <cellStyle name="Normal 3 3 4 2 4 5 2" xfId="42567" xr:uid="{00000000-0005-0000-0000-000009A40000}"/>
    <cellStyle name="Normal 3 3 4 2 4 6" xfId="23036" xr:uid="{00000000-0005-0000-0000-00000AA40000}"/>
    <cellStyle name="Normal 3 3 4 2 4 6 2" xfId="47300" xr:uid="{00000000-0005-0000-0000-00000BA40000}"/>
    <cellStyle name="Normal 3 3 4 2 4 7" xfId="9010" xr:uid="{00000000-0005-0000-0000-00000CA40000}"/>
    <cellStyle name="Normal 3 3 4 2 4 7 2" xfId="33281" xr:uid="{00000000-0005-0000-0000-00000DA40000}"/>
    <cellStyle name="Normal 3 3 4 2 4 8" xfId="28313" xr:uid="{00000000-0005-0000-0000-00000EA40000}"/>
    <cellStyle name="Normal 3 3 4 2 5" xfId="4173" xr:uid="{00000000-0005-0000-0000-00000FA40000}"/>
    <cellStyle name="Normal 3 3 4 2 5 2" xfId="6681" xr:uid="{00000000-0005-0000-0000-000010A40000}"/>
    <cellStyle name="Normal 3 3 4 2 5 2 2" xfId="16431" xr:uid="{00000000-0005-0000-0000-000011A40000}"/>
    <cellStyle name="Normal 3 3 4 2 5 2 2 2" xfId="40698" xr:uid="{00000000-0005-0000-0000-000012A40000}"/>
    <cellStyle name="Normal 3 3 4 2 5 2 3" xfId="21167" xr:uid="{00000000-0005-0000-0000-000013A40000}"/>
    <cellStyle name="Normal 3 3 4 2 5 2 3 2" xfId="45431" xr:uid="{00000000-0005-0000-0000-000014A40000}"/>
    <cellStyle name="Normal 3 3 4 2 5 2 4" xfId="25900" xr:uid="{00000000-0005-0000-0000-000015A40000}"/>
    <cellStyle name="Normal 3 3 4 2 5 2 4 2" xfId="50164" xr:uid="{00000000-0005-0000-0000-000016A40000}"/>
    <cellStyle name="Normal 3 3 4 2 5 2 5" xfId="11872" xr:uid="{00000000-0005-0000-0000-000017A40000}"/>
    <cellStyle name="Normal 3 3 4 2 5 2 5 2" xfId="36143" xr:uid="{00000000-0005-0000-0000-000018A40000}"/>
    <cellStyle name="Normal 3 3 4 2 5 2 6" xfId="31177" xr:uid="{00000000-0005-0000-0000-000019A40000}"/>
    <cellStyle name="Normal 3 3 4 2 5 3" xfId="14152" xr:uid="{00000000-0005-0000-0000-00001AA40000}"/>
    <cellStyle name="Normal 3 3 4 2 5 3 2" xfId="38420" xr:uid="{00000000-0005-0000-0000-00001BA40000}"/>
    <cellStyle name="Normal 3 3 4 2 5 4" xfId="18889" xr:uid="{00000000-0005-0000-0000-00001CA40000}"/>
    <cellStyle name="Normal 3 3 4 2 5 4 2" xfId="43153" xr:uid="{00000000-0005-0000-0000-00001DA40000}"/>
    <cellStyle name="Normal 3 3 4 2 5 5" xfId="23622" xr:uid="{00000000-0005-0000-0000-00001EA40000}"/>
    <cellStyle name="Normal 3 3 4 2 5 5 2" xfId="47886" xr:uid="{00000000-0005-0000-0000-00001FA40000}"/>
    <cellStyle name="Normal 3 3 4 2 5 6" xfId="9596" xr:uid="{00000000-0005-0000-0000-000020A40000}"/>
    <cellStyle name="Normal 3 3 4 2 5 6 2" xfId="33867" xr:uid="{00000000-0005-0000-0000-000021A40000}"/>
    <cellStyle name="Normal 3 3 4 2 5 7" xfId="28899" xr:uid="{00000000-0005-0000-0000-000022A40000}"/>
    <cellStyle name="Normal 3 3 4 2 6" xfId="5322" xr:uid="{00000000-0005-0000-0000-000023A40000}"/>
    <cellStyle name="Normal 3 3 4 2 6 2" xfId="15073" xr:uid="{00000000-0005-0000-0000-000024A40000}"/>
    <cellStyle name="Normal 3 3 4 2 6 2 2" xfId="39340" xr:uid="{00000000-0005-0000-0000-000025A40000}"/>
    <cellStyle name="Normal 3 3 4 2 6 3" xfId="19809" xr:uid="{00000000-0005-0000-0000-000026A40000}"/>
    <cellStyle name="Normal 3 3 4 2 6 3 2" xfId="44073" xr:uid="{00000000-0005-0000-0000-000027A40000}"/>
    <cellStyle name="Normal 3 3 4 2 6 4" xfId="24542" xr:uid="{00000000-0005-0000-0000-000028A40000}"/>
    <cellStyle name="Normal 3 3 4 2 6 4 2" xfId="48806" xr:uid="{00000000-0005-0000-0000-000029A40000}"/>
    <cellStyle name="Normal 3 3 4 2 6 5" xfId="10514" xr:uid="{00000000-0005-0000-0000-00002AA40000}"/>
    <cellStyle name="Normal 3 3 4 2 6 5 2" xfId="34785" xr:uid="{00000000-0005-0000-0000-00002BA40000}"/>
    <cellStyle name="Normal 3 3 4 2 6 6" xfId="29819" xr:uid="{00000000-0005-0000-0000-00002CA40000}"/>
    <cellStyle name="Normal 3 3 4 2 7" xfId="7440" xr:uid="{00000000-0005-0000-0000-00002DA40000}"/>
    <cellStyle name="Normal 3 3 4 2 7 2" xfId="21926" xr:uid="{00000000-0005-0000-0000-00002EA40000}"/>
    <cellStyle name="Normal 3 3 4 2 7 2 2" xfId="46190" xr:uid="{00000000-0005-0000-0000-00002FA40000}"/>
    <cellStyle name="Normal 3 3 4 2 7 3" xfId="26659" xr:uid="{00000000-0005-0000-0000-000030A40000}"/>
    <cellStyle name="Normal 3 3 4 2 7 3 2" xfId="50923" xr:uid="{00000000-0005-0000-0000-000031A40000}"/>
    <cellStyle name="Normal 3 3 4 2 7 4" xfId="17190" xr:uid="{00000000-0005-0000-0000-000032A40000}"/>
    <cellStyle name="Normal 3 3 4 2 7 4 2" xfId="41457" xr:uid="{00000000-0005-0000-0000-000033A40000}"/>
    <cellStyle name="Normal 3 3 4 2 7 5" xfId="31936" xr:uid="{00000000-0005-0000-0000-000034A40000}"/>
    <cellStyle name="Normal 3 3 4 2 8" xfId="7619" xr:uid="{00000000-0005-0000-0000-000035A40000}"/>
    <cellStyle name="Normal 3 3 4 2 8 2" xfId="26838" xr:uid="{00000000-0005-0000-0000-000036A40000}"/>
    <cellStyle name="Normal 3 3 4 2 8 2 2" xfId="51102" xr:uid="{00000000-0005-0000-0000-000037A40000}"/>
    <cellStyle name="Normal 3 3 4 2 8 3" xfId="12793" xr:uid="{00000000-0005-0000-0000-000038A40000}"/>
    <cellStyle name="Normal 3 3 4 2 8 3 2" xfId="37062" xr:uid="{00000000-0005-0000-0000-000039A40000}"/>
    <cellStyle name="Normal 3 3 4 2 8 4" xfId="32115" xr:uid="{00000000-0005-0000-0000-00003AA40000}"/>
    <cellStyle name="Normal 3 3 4 2 9" xfId="17531" xr:uid="{00000000-0005-0000-0000-00003BA40000}"/>
    <cellStyle name="Normal 3 3 4 2 9 2" xfId="41795" xr:uid="{00000000-0005-0000-0000-00003CA40000}"/>
    <cellStyle name="Normal 3 3 4 2_BALANZA DE COMPROBACIÓN" xfId="1483" xr:uid="{00000000-0005-0000-0000-00003DA40000}"/>
    <cellStyle name="Normal 3 3 4 3" xfId="1484" xr:uid="{00000000-0005-0000-0000-00003EA40000}"/>
    <cellStyle name="Normal 3 3 4 3 10" xfId="8207" xr:uid="{00000000-0005-0000-0000-00003FA40000}"/>
    <cellStyle name="Normal 3 3 4 3 10 2" xfId="32703" xr:uid="{00000000-0005-0000-0000-000040A40000}"/>
    <cellStyle name="Normal 3 3 4 3 11" xfId="27019" xr:uid="{00000000-0005-0000-0000-000041A40000}"/>
    <cellStyle name="Normal 3 3 4 3 11 2" xfId="51283" xr:uid="{00000000-0005-0000-0000-000042A40000}"/>
    <cellStyle name="Normal 3 3 4 3 12" xfId="27199" xr:uid="{00000000-0005-0000-0000-000043A40000}"/>
    <cellStyle name="Normal 3 3 4 3 12 2" xfId="51462" xr:uid="{00000000-0005-0000-0000-000044A40000}"/>
    <cellStyle name="Normal 3 3 4 3 13" xfId="27541" xr:uid="{00000000-0005-0000-0000-000045A40000}"/>
    <cellStyle name="Normal 3 3 4 3 2" xfId="2995" xr:uid="{00000000-0005-0000-0000-000046A40000}"/>
    <cellStyle name="Normal 3 3 4 3 2 2" xfId="4714" xr:uid="{00000000-0005-0000-0000-000047A40000}"/>
    <cellStyle name="Normal 3 3 4 3 2 2 2" xfId="7081" xr:uid="{00000000-0005-0000-0000-000048A40000}"/>
    <cellStyle name="Normal 3 3 4 3 2 2 2 2" xfId="16831" xr:uid="{00000000-0005-0000-0000-000049A40000}"/>
    <cellStyle name="Normal 3 3 4 3 2 2 2 2 2" xfId="41098" xr:uid="{00000000-0005-0000-0000-00004AA40000}"/>
    <cellStyle name="Normal 3 3 4 3 2 2 2 3" xfId="21567" xr:uid="{00000000-0005-0000-0000-00004BA40000}"/>
    <cellStyle name="Normal 3 3 4 3 2 2 2 3 2" xfId="45831" xr:uid="{00000000-0005-0000-0000-00004CA40000}"/>
    <cellStyle name="Normal 3 3 4 3 2 2 2 4" xfId="26300" xr:uid="{00000000-0005-0000-0000-00004DA40000}"/>
    <cellStyle name="Normal 3 3 4 3 2 2 2 4 2" xfId="50564" xr:uid="{00000000-0005-0000-0000-00004EA40000}"/>
    <cellStyle name="Normal 3 3 4 3 2 2 2 5" xfId="12272" xr:uid="{00000000-0005-0000-0000-00004FA40000}"/>
    <cellStyle name="Normal 3 3 4 3 2 2 2 5 2" xfId="36543" xr:uid="{00000000-0005-0000-0000-000050A40000}"/>
    <cellStyle name="Normal 3 3 4 3 2 2 2 6" xfId="31577" xr:uid="{00000000-0005-0000-0000-000051A40000}"/>
    <cellStyle name="Normal 3 3 4 3 2 2 3" xfId="14552" xr:uid="{00000000-0005-0000-0000-000052A40000}"/>
    <cellStyle name="Normal 3 3 4 3 2 2 3 2" xfId="38820" xr:uid="{00000000-0005-0000-0000-000053A40000}"/>
    <cellStyle name="Normal 3 3 4 3 2 2 4" xfId="19289" xr:uid="{00000000-0005-0000-0000-000054A40000}"/>
    <cellStyle name="Normal 3 3 4 3 2 2 4 2" xfId="43553" xr:uid="{00000000-0005-0000-0000-000055A40000}"/>
    <cellStyle name="Normal 3 3 4 3 2 2 5" xfId="24022" xr:uid="{00000000-0005-0000-0000-000056A40000}"/>
    <cellStyle name="Normal 3 3 4 3 2 2 5 2" xfId="48286" xr:uid="{00000000-0005-0000-0000-000057A40000}"/>
    <cellStyle name="Normal 3 3 4 3 2 2 6" xfId="9996" xr:uid="{00000000-0005-0000-0000-000058A40000}"/>
    <cellStyle name="Normal 3 3 4 3 2 2 6 2" xfId="34267" xr:uid="{00000000-0005-0000-0000-000059A40000}"/>
    <cellStyle name="Normal 3 3 4 3 2 2 7" xfId="29299" xr:uid="{00000000-0005-0000-0000-00005AA40000}"/>
    <cellStyle name="Normal 3 3 4 3 2 3" xfId="5915" xr:uid="{00000000-0005-0000-0000-00005BA40000}"/>
    <cellStyle name="Normal 3 3 4 3 2 3 2" xfId="15665" xr:uid="{00000000-0005-0000-0000-00005CA40000}"/>
    <cellStyle name="Normal 3 3 4 3 2 3 2 2" xfId="39932" xr:uid="{00000000-0005-0000-0000-00005DA40000}"/>
    <cellStyle name="Normal 3 3 4 3 2 3 3" xfId="20401" xr:uid="{00000000-0005-0000-0000-00005EA40000}"/>
    <cellStyle name="Normal 3 3 4 3 2 3 3 2" xfId="44665" xr:uid="{00000000-0005-0000-0000-00005FA40000}"/>
    <cellStyle name="Normal 3 3 4 3 2 3 4" xfId="25134" xr:uid="{00000000-0005-0000-0000-000060A40000}"/>
    <cellStyle name="Normal 3 3 4 3 2 3 4 2" xfId="49398" xr:uid="{00000000-0005-0000-0000-000061A40000}"/>
    <cellStyle name="Normal 3 3 4 3 2 3 5" xfId="11106" xr:uid="{00000000-0005-0000-0000-000062A40000}"/>
    <cellStyle name="Normal 3 3 4 3 2 3 5 2" xfId="35377" xr:uid="{00000000-0005-0000-0000-000063A40000}"/>
    <cellStyle name="Normal 3 3 4 3 2 3 6" xfId="30411" xr:uid="{00000000-0005-0000-0000-000064A40000}"/>
    <cellStyle name="Normal 3 3 4 3 2 4" xfId="13385" xr:uid="{00000000-0005-0000-0000-000065A40000}"/>
    <cellStyle name="Normal 3 3 4 3 2 4 2" xfId="37654" xr:uid="{00000000-0005-0000-0000-000066A40000}"/>
    <cellStyle name="Normal 3 3 4 3 2 5" xfId="18123" xr:uid="{00000000-0005-0000-0000-000067A40000}"/>
    <cellStyle name="Normal 3 3 4 3 2 5 2" xfId="42387" xr:uid="{00000000-0005-0000-0000-000068A40000}"/>
    <cellStyle name="Normal 3 3 4 3 2 6" xfId="22856" xr:uid="{00000000-0005-0000-0000-000069A40000}"/>
    <cellStyle name="Normal 3 3 4 3 2 6 2" xfId="47120" xr:uid="{00000000-0005-0000-0000-00006AA40000}"/>
    <cellStyle name="Normal 3 3 4 3 2 7" xfId="8746" xr:uid="{00000000-0005-0000-0000-00006BA40000}"/>
    <cellStyle name="Normal 3 3 4 3 2 7 2" xfId="33101" xr:uid="{00000000-0005-0000-0000-00006CA40000}"/>
    <cellStyle name="Normal 3 3 4 3 2 8" xfId="28133" xr:uid="{00000000-0005-0000-0000-00006DA40000}"/>
    <cellStyle name="Normal 3 3 4 3 3" xfId="3589" xr:uid="{00000000-0005-0000-0000-00006EA40000}"/>
    <cellStyle name="Normal 3 3 4 3 3 2" xfId="4980" xr:uid="{00000000-0005-0000-0000-00006FA40000}"/>
    <cellStyle name="Normal 3 3 4 3 3 2 2" xfId="7263" xr:uid="{00000000-0005-0000-0000-000070A40000}"/>
    <cellStyle name="Normal 3 3 4 3 3 2 2 2" xfId="17013" xr:uid="{00000000-0005-0000-0000-000071A40000}"/>
    <cellStyle name="Normal 3 3 4 3 3 2 2 2 2" xfId="41280" xr:uid="{00000000-0005-0000-0000-000072A40000}"/>
    <cellStyle name="Normal 3 3 4 3 3 2 2 3" xfId="21749" xr:uid="{00000000-0005-0000-0000-000073A40000}"/>
    <cellStyle name="Normal 3 3 4 3 3 2 2 3 2" xfId="46013" xr:uid="{00000000-0005-0000-0000-000074A40000}"/>
    <cellStyle name="Normal 3 3 4 3 3 2 2 4" xfId="26482" xr:uid="{00000000-0005-0000-0000-000075A40000}"/>
    <cellStyle name="Normal 3 3 4 3 3 2 2 4 2" xfId="50746" xr:uid="{00000000-0005-0000-0000-000076A40000}"/>
    <cellStyle name="Normal 3 3 4 3 3 2 2 5" xfId="12454" xr:uid="{00000000-0005-0000-0000-000077A40000}"/>
    <cellStyle name="Normal 3 3 4 3 3 2 2 5 2" xfId="36725" xr:uid="{00000000-0005-0000-0000-000078A40000}"/>
    <cellStyle name="Normal 3 3 4 3 3 2 2 6" xfId="31759" xr:uid="{00000000-0005-0000-0000-000079A40000}"/>
    <cellStyle name="Normal 3 3 4 3 3 2 3" xfId="14734" xr:uid="{00000000-0005-0000-0000-00007AA40000}"/>
    <cellStyle name="Normal 3 3 4 3 3 2 3 2" xfId="39002" xr:uid="{00000000-0005-0000-0000-00007BA40000}"/>
    <cellStyle name="Normal 3 3 4 3 3 2 4" xfId="19471" xr:uid="{00000000-0005-0000-0000-00007CA40000}"/>
    <cellStyle name="Normal 3 3 4 3 3 2 4 2" xfId="43735" xr:uid="{00000000-0005-0000-0000-00007DA40000}"/>
    <cellStyle name="Normal 3 3 4 3 3 2 5" xfId="24204" xr:uid="{00000000-0005-0000-0000-00007EA40000}"/>
    <cellStyle name="Normal 3 3 4 3 3 2 5 2" xfId="48468" xr:uid="{00000000-0005-0000-0000-00007FA40000}"/>
    <cellStyle name="Normal 3 3 4 3 3 2 6" xfId="10178" xr:uid="{00000000-0005-0000-0000-000080A40000}"/>
    <cellStyle name="Normal 3 3 4 3 3 2 6 2" xfId="34449" xr:uid="{00000000-0005-0000-0000-000081A40000}"/>
    <cellStyle name="Normal 3 3 4 3 3 2 7" xfId="29481" xr:uid="{00000000-0005-0000-0000-000082A40000}"/>
    <cellStyle name="Normal 3 3 4 3 3 3" xfId="6097" xr:uid="{00000000-0005-0000-0000-000083A40000}"/>
    <cellStyle name="Normal 3 3 4 3 3 3 2" xfId="15847" xr:uid="{00000000-0005-0000-0000-000084A40000}"/>
    <cellStyle name="Normal 3 3 4 3 3 3 2 2" xfId="40114" xr:uid="{00000000-0005-0000-0000-000085A40000}"/>
    <cellStyle name="Normal 3 3 4 3 3 3 3" xfId="20583" xr:uid="{00000000-0005-0000-0000-000086A40000}"/>
    <cellStyle name="Normal 3 3 4 3 3 3 3 2" xfId="44847" xr:uid="{00000000-0005-0000-0000-000087A40000}"/>
    <cellStyle name="Normal 3 3 4 3 3 3 4" xfId="25316" xr:uid="{00000000-0005-0000-0000-000088A40000}"/>
    <cellStyle name="Normal 3 3 4 3 3 3 4 2" xfId="49580" xr:uid="{00000000-0005-0000-0000-000089A40000}"/>
    <cellStyle name="Normal 3 3 4 3 3 3 5" xfId="11288" xr:uid="{00000000-0005-0000-0000-00008AA40000}"/>
    <cellStyle name="Normal 3 3 4 3 3 3 5 2" xfId="35559" xr:uid="{00000000-0005-0000-0000-00008BA40000}"/>
    <cellStyle name="Normal 3 3 4 3 3 3 6" xfId="30593" xr:uid="{00000000-0005-0000-0000-00008CA40000}"/>
    <cellStyle name="Normal 3 3 4 3 3 4" xfId="13568" xr:uid="{00000000-0005-0000-0000-00008DA40000}"/>
    <cellStyle name="Normal 3 3 4 3 3 4 2" xfId="37836" xr:uid="{00000000-0005-0000-0000-00008EA40000}"/>
    <cellStyle name="Normal 3 3 4 3 3 5" xfId="18305" xr:uid="{00000000-0005-0000-0000-00008FA40000}"/>
    <cellStyle name="Normal 3 3 4 3 3 5 2" xfId="42569" xr:uid="{00000000-0005-0000-0000-000090A40000}"/>
    <cellStyle name="Normal 3 3 4 3 3 6" xfId="23038" xr:uid="{00000000-0005-0000-0000-000091A40000}"/>
    <cellStyle name="Normal 3 3 4 3 3 6 2" xfId="47302" xr:uid="{00000000-0005-0000-0000-000092A40000}"/>
    <cellStyle name="Normal 3 3 4 3 3 7" xfId="9012" xr:uid="{00000000-0005-0000-0000-000093A40000}"/>
    <cellStyle name="Normal 3 3 4 3 3 7 2" xfId="33283" xr:uid="{00000000-0005-0000-0000-000094A40000}"/>
    <cellStyle name="Normal 3 3 4 3 3 8" xfId="28315" xr:uid="{00000000-0005-0000-0000-000095A40000}"/>
    <cellStyle name="Normal 3 3 4 3 4" xfId="4175" xr:uid="{00000000-0005-0000-0000-000096A40000}"/>
    <cellStyle name="Normal 3 3 4 3 4 2" xfId="6683" xr:uid="{00000000-0005-0000-0000-000097A40000}"/>
    <cellStyle name="Normal 3 3 4 3 4 2 2" xfId="16433" xr:uid="{00000000-0005-0000-0000-000098A40000}"/>
    <cellStyle name="Normal 3 3 4 3 4 2 2 2" xfId="40700" xr:uid="{00000000-0005-0000-0000-000099A40000}"/>
    <cellStyle name="Normal 3 3 4 3 4 2 3" xfId="21169" xr:uid="{00000000-0005-0000-0000-00009AA40000}"/>
    <cellStyle name="Normal 3 3 4 3 4 2 3 2" xfId="45433" xr:uid="{00000000-0005-0000-0000-00009BA40000}"/>
    <cellStyle name="Normal 3 3 4 3 4 2 4" xfId="25902" xr:uid="{00000000-0005-0000-0000-00009CA40000}"/>
    <cellStyle name="Normal 3 3 4 3 4 2 4 2" xfId="50166" xr:uid="{00000000-0005-0000-0000-00009DA40000}"/>
    <cellStyle name="Normal 3 3 4 3 4 2 5" xfId="11874" xr:uid="{00000000-0005-0000-0000-00009EA40000}"/>
    <cellStyle name="Normal 3 3 4 3 4 2 5 2" xfId="36145" xr:uid="{00000000-0005-0000-0000-00009FA40000}"/>
    <cellStyle name="Normal 3 3 4 3 4 2 6" xfId="31179" xr:uid="{00000000-0005-0000-0000-0000A0A40000}"/>
    <cellStyle name="Normal 3 3 4 3 4 3" xfId="14154" xr:uid="{00000000-0005-0000-0000-0000A1A40000}"/>
    <cellStyle name="Normal 3 3 4 3 4 3 2" xfId="38422" xr:uid="{00000000-0005-0000-0000-0000A2A40000}"/>
    <cellStyle name="Normal 3 3 4 3 4 4" xfId="18891" xr:uid="{00000000-0005-0000-0000-0000A3A40000}"/>
    <cellStyle name="Normal 3 3 4 3 4 4 2" xfId="43155" xr:uid="{00000000-0005-0000-0000-0000A4A40000}"/>
    <cellStyle name="Normal 3 3 4 3 4 5" xfId="23624" xr:uid="{00000000-0005-0000-0000-0000A5A40000}"/>
    <cellStyle name="Normal 3 3 4 3 4 5 2" xfId="47888" xr:uid="{00000000-0005-0000-0000-0000A6A40000}"/>
    <cellStyle name="Normal 3 3 4 3 4 6" xfId="9598" xr:uid="{00000000-0005-0000-0000-0000A7A40000}"/>
    <cellStyle name="Normal 3 3 4 3 4 6 2" xfId="33869" xr:uid="{00000000-0005-0000-0000-0000A8A40000}"/>
    <cellStyle name="Normal 3 3 4 3 4 7" xfId="28901" xr:uid="{00000000-0005-0000-0000-0000A9A40000}"/>
    <cellStyle name="Normal 3 3 4 3 5" xfId="5324" xr:uid="{00000000-0005-0000-0000-0000AAA40000}"/>
    <cellStyle name="Normal 3 3 4 3 5 2" xfId="15075" xr:uid="{00000000-0005-0000-0000-0000ABA40000}"/>
    <cellStyle name="Normal 3 3 4 3 5 2 2" xfId="39342" xr:uid="{00000000-0005-0000-0000-0000ACA40000}"/>
    <cellStyle name="Normal 3 3 4 3 5 3" xfId="19811" xr:uid="{00000000-0005-0000-0000-0000ADA40000}"/>
    <cellStyle name="Normal 3 3 4 3 5 3 2" xfId="44075" xr:uid="{00000000-0005-0000-0000-0000AEA40000}"/>
    <cellStyle name="Normal 3 3 4 3 5 4" xfId="24544" xr:uid="{00000000-0005-0000-0000-0000AFA40000}"/>
    <cellStyle name="Normal 3 3 4 3 5 4 2" xfId="48808" xr:uid="{00000000-0005-0000-0000-0000B0A40000}"/>
    <cellStyle name="Normal 3 3 4 3 5 5" xfId="10516" xr:uid="{00000000-0005-0000-0000-0000B1A40000}"/>
    <cellStyle name="Normal 3 3 4 3 5 5 2" xfId="34787" xr:uid="{00000000-0005-0000-0000-0000B2A40000}"/>
    <cellStyle name="Normal 3 3 4 3 5 6" xfId="29821" xr:uid="{00000000-0005-0000-0000-0000B3A40000}"/>
    <cellStyle name="Normal 3 3 4 3 6" xfId="7442" xr:uid="{00000000-0005-0000-0000-0000B4A40000}"/>
    <cellStyle name="Normal 3 3 4 3 6 2" xfId="21928" xr:uid="{00000000-0005-0000-0000-0000B5A40000}"/>
    <cellStyle name="Normal 3 3 4 3 6 2 2" xfId="46192" xr:uid="{00000000-0005-0000-0000-0000B6A40000}"/>
    <cellStyle name="Normal 3 3 4 3 6 3" xfId="26661" xr:uid="{00000000-0005-0000-0000-0000B7A40000}"/>
    <cellStyle name="Normal 3 3 4 3 6 3 2" xfId="50925" xr:uid="{00000000-0005-0000-0000-0000B8A40000}"/>
    <cellStyle name="Normal 3 3 4 3 6 4" xfId="17192" xr:uid="{00000000-0005-0000-0000-0000B9A40000}"/>
    <cellStyle name="Normal 3 3 4 3 6 4 2" xfId="41459" xr:uid="{00000000-0005-0000-0000-0000BAA40000}"/>
    <cellStyle name="Normal 3 3 4 3 6 5" xfId="31938" xr:uid="{00000000-0005-0000-0000-0000BBA40000}"/>
    <cellStyle name="Normal 3 3 4 3 7" xfId="7621" xr:uid="{00000000-0005-0000-0000-0000BCA40000}"/>
    <cellStyle name="Normal 3 3 4 3 7 2" xfId="26840" xr:uid="{00000000-0005-0000-0000-0000BDA40000}"/>
    <cellStyle name="Normal 3 3 4 3 7 2 2" xfId="51104" xr:uid="{00000000-0005-0000-0000-0000BEA40000}"/>
    <cellStyle name="Normal 3 3 4 3 7 3" xfId="12795" xr:uid="{00000000-0005-0000-0000-0000BFA40000}"/>
    <cellStyle name="Normal 3 3 4 3 7 3 2" xfId="37064" xr:uid="{00000000-0005-0000-0000-0000C0A40000}"/>
    <cellStyle name="Normal 3 3 4 3 7 4" xfId="32117" xr:uid="{00000000-0005-0000-0000-0000C1A40000}"/>
    <cellStyle name="Normal 3 3 4 3 8" xfId="17533" xr:uid="{00000000-0005-0000-0000-0000C2A40000}"/>
    <cellStyle name="Normal 3 3 4 3 8 2" xfId="41797" xr:uid="{00000000-0005-0000-0000-0000C3A40000}"/>
    <cellStyle name="Normal 3 3 4 3 9" xfId="22266" xr:uid="{00000000-0005-0000-0000-0000C4A40000}"/>
    <cellStyle name="Normal 3 3 4 3 9 2" xfId="46530" xr:uid="{00000000-0005-0000-0000-0000C5A40000}"/>
    <cellStyle name="Normal 3 3 4 4" xfId="2992" xr:uid="{00000000-0005-0000-0000-0000C6A40000}"/>
    <cellStyle name="Normal 3 3 4 4 2" xfId="4711" xr:uid="{00000000-0005-0000-0000-0000C7A40000}"/>
    <cellStyle name="Normal 3 3 4 4 2 2" xfId="7078" xr:uid="{00000000-0005-0000-0000-0000C8A40000}"/>
    <cellStyle name="Normal 3 3 4 4 2 2 2" xfId="16828" xr:uid="{00000000-0005-0000-0000-0000C9A40000}"/>
    <cellStyle name="Normal 3 3 4 4 2 2 2 2" xfId="41095" xr:uid="{00000000-0005-0000-0000-0000CAA40000}"/>
    <cellStyle name="Normal 3 3 4 4 2 2 3" xfId="21564" xr:uid="{00000000-0005-0000-0000-0000CBA40000}"/>
    <cellStyle name="Normal 3 3 4 4 2 2 3 2" xfId="45828" xr:uid="{00000000-0005-0000-0000-0000CCA40000}"/>
    <cellStyle name="Normal 3 3 4 4 2 2 4" xfId="26297" xr:uid="{00000000-0005-0000-0000-0000CDA40000}"/>
    <cellStyle name="Normal 3 3 4 4 2 2 4 2" xfId="50561" xr:uid="{00000000-0005-0000-0000-0000CEA40000}"/>
    <cellStyle name="Normal 3 3 4 4 2 2 5" xfId="12269" xr:uid="{00000000-0005-0000-0000-0000CFA40000}"/>
    <cellStyle name="Normal 3 3 4 4 2 2 5 2" xfId="36540" xr:uid="{00000000-0005-0000-0000-0000D0A40000}"/>
    <cellStyle name="Normal 3 3 4 4 2 2 6" xfId="31574" xr:uid="{00000000-0005-0000-0000-0000D1A40000}"/>
    <cellStyle name="Normal 3 3 4 4 2 3" xfId="14549" xr:uid="{00000000-0005-0000-0000-0000D2A40000}"/>
    <cellStyle name="Normal 3 3 4 4 2 3 2" xfId="38817" xr:uid="{00000000-0005-0000-0000-0000D3A40000}"/>
    <cellStyle name="Normal 3 3 4 4 2 4" xfId="19286" xr:uid="{00000000-0005-0000-0000-0000D4A40000}"/>
    <cellStyle name="Normal 3 3 4 4 2 4 2" xfId="43550" xr:uid="{00000000-0005-0000-0000-0000D5A40000}"/>
    <cellStyle name="Normal 3 3 4 4 2 5" xfId="24019" xr:uid="{00000000-0005-0000-0000-0000D6A40000}"/>
    <cellStyle name="Normal 3 3 4 4 2 5 2" xfId="48283" xr:uid="{00000000-0005-0000-0000-0000D7A40000}"/>
    <cellStyle name="Normal 3 3 4 4 2 6" xfId="9993" xr:uid="{00000000-0005-0000-0000-0000D8A40000}"/>
    <cellStyle name="Normal 3 3 4 4 2 6 2" xfId="34264" xr:uid="{00000000-0005-0000-0000-0000D9A40000}"/>
    <cellStyle name="Normal 3 3 4 4 2 7" xfId="29296" xr:uid="{00000000-0005-0000-0000-0000DAA40000}"/>
    <cellStyle name="Normal 3 3 4 4 3" xfId="5912" xr:uid="{00000000-0005-0000-0000-0000DBA40000}"/>
    <cellStyle name="Normal 3 3 4 4 3 2" xfId="15662" xr:uid="{00000000-0005-0000-0000-0000DCA40000}"/>
    <cellStyle name="Normal 3 3 4 4 3 2 2" xfId="39929" xr:uid="{00000000-0005-0000-0000-0000DDA40000}"/>
    <cellStyle name="Normal 3 3 4 4 3 3" xfId="20398" xr:uid="{00000000-0005-0000-0000-0000DEA40000}"/>
    <cellStyle name="Normal 3 3 4 4 3 3 2" xfId="44662" xr:uid="{00000000-0005-0000-0000-0000DFA40000}"/>
    <cellStyle name="Normal 3 3 4 4 3 4" xfId="25131" xr:uid="{00000000-0005-0000-0000-0000E0A40000}"/>
    <cellStyle name="Normal 3 3 4 4 3 4 2" xfId="49395" xr:uid="{00000000-0005-0000-0000-0000E1A40000}"/>
    <cellStyle name="Normal 3 3 4 4 3 5" xfId="11103" xr:uid="{00000000-0005-0000-0000-0000E2A40000}"/>
    <cellStyle name="Normal 3 3 4 4 3 5 2" xfId="35374" xr:uid="{00000000-0005-0000-0000-0000E3A40000}"/>
    <cellStyle name="Normal 3 3 4 4 3 6" xfId="30408" xr:uid="{00000000-0005-0000-0000-0000E4A40000}"/>
    <cellStyle name="Normal 3 3 4 4 4" xfId="13382" xr:uid="{00000000-0005-0000-0000-0000E5A40000}"/>
    <cellStyle name="Normal 3 3 4 4 4 2" xfId="37651" xr:uid="{00000000-0005-0000-0000-0000E6A40000}"/>
    <cellStyle name="Normal 3 3 4 4 5" xfId="18120" xr:uid="{00000000-0005-0000-0000-0000E7A40000}"/>
    <cellStyle name="Normal 3 3 4 4 5 2" xfId="42384" xr:uid="{00000000-0005-0000-0000-0000E8A40000}"/>
    <cellStyle name="Normal 3 3 4 4 6" xfId="22853" xr:uid="{00000000-0005-0000-0000-0000E9A40000}"/>
    <cellStyle name="Normal 3 3 4 4 6 2" xfId="47117" xr:uid="{00000000-0005-0000-0000-0000EAA40000}"/>
    <cellStyle name="Normal 3 3 4 4 7" xfId="8743" xr:uid="{00000000-0005-0000-0000-0000EBA40000}"/>
    <cellStyle name="Normal 3 3 4 4 7 2" xfId="33098" xr:uid="{00000000-0005-0000-0000-0000ECA40000}"/>
    <cellStyle name="Normal 3 3 4 4 8" xfId="28130" xr:uid="{00000000-0005-0000-0000-0000EDA40000}"/>
    <cellStyle name="Normal 3 3 4 5" xfId="3586" xr:uid="{00000000-0005-0000-0000-0000EEA40000}"/>
    <cellStyle name="Normal 3 3 4 5 2" xfId="4977" xr:uid="{00000000-0005-0000-0000-0000EFA40000}"/>
    <cellStyle name="Normal 3 3 4 5 2 2" xfId="7260" xr:uid="{00000000-0005-0000-0000-0000F0A40000}"/>
    <cellStyle name="Normal 3 3 4 5 2 2 2" xfId="17010" xr:uid="{00000000-0005-0000-0000-0000F1A40000}"/>
    <cellStyle name="Normal 3 3 4 5 2 2 2 2" xfId="41277" xr:uid="{00000000-0005-0000-0000-0000F2A40000}"/>
    <cellStyle name="Normal 3 3 4 5 2 2 3" xfId="21746" xr:uid="{00000000-0005-0000-0000-0000F3A40000}"/>
    <cellStyle name="Normal 3 3 4 5 2 2 3 2" xfId="46010" xr:uid="{00000000-0005-0000-0000-0000F4A40000}"/>
    <cellStyle name="Normal 3 3 4 5 2 2 4" xfId="26479" xr:uid="{00000000-0005-0000-0000-0000F5A40000}"/>
    <cellStyle name="Normal 3 3 4 5 2 2 4 2" xfId="50743" xr:uid="{00000000-0005-0000-0000-0000F6A40000}"/>
    <cellStyle name="Normal 3 3 4 5 2 2 5" xfId="12451" xr:uid="{00000000-0005-0000-0000-0000F7A40000}"/>
    <cellStyle name="Normal 3 3 4 5 2 2 5 2" xfId="36722" xr:uid="{00000000-0005-0000-0000-0000F8A40000}"/>
    <cellStyle name="Normal 3 3 4 5 2 2 6" xfId="31756" xr:uid="{00000000-0005-0000-0000-0000F9A40000}"/>
    <cellStyle name="Normal 3 3 4 5 2 3" xfId="14731" xr:uid="{00000000-0005-0000-0000-0000FAA40000}"/>
    <cellStyle name="Normal 3 3 4 5 2 3 2" xfId="38999" xr:uid="{00000000-0005-0000-0000-0000FBA40000}"/>
    <cellStyle name="Normal 3 3 4 5 2 4" xfId="19468" xr:uid="{00000000-0005-0000-0000-0000FCA40000}"/>
    <cellStyle name="Normal 3 3 4 5 2 4 2" xfId="43732" xr:uid="{00000000-0005-0000-0000-0000FDA40000}"/>
    <cellStyle name="Normal 3 3 4 5 2 5" xfId="24201" xr:uid="{00000000-0005-0000-0000-0000FEA40000}"/>
    <cellStyle name="Normal 3 3 4 5 2 5 2" xfId="48465" xr:uid="{00000000-0005-0000-0000-0000FFA40000}"/>
    <cellStyle name="Normal 3 3 4 5 2 6" xfId="10175" xr:uid="{00000000-0005-0000-0000-000000A50000}"/>
    <cellStyle name="Normal 3 3 4 5 2 6 2" xfId="34446" xr:uid="{00000000-0005-0000-0000-000001A50000}"/>
    <cellStyle name="Normal 3 3 4 5 2 7" xfId="29478" xr:uid="{00000000-0005-0000-0000-000002A50000}"/>
    <cellStyle name="Normal 3 3 4 5 3" xfId="6094" xr:uid="{00000000-0005-0000-0000-000003A50000}"/>
    <cellStyle name="Normal 3 3 4 5 3 2" xfId="15844" xr:uid="{00000000-0005-0000-0000-000004A50000}"/>
    <cellStyle name="Normal 3 3 4 5 3 2 2" xfId="40111" xr:uid="{00000000-0005-0000-0000-000005A50000}"/>
    <cellStyle name="Normal 3 3 4 5 3 3" xfId="20580" xr:uid="{00000000-0005-0000-0000-000006A50000}"/>
    <cellStyle name="Normal 3 3 4 5 3 3 2" xfId="44844" xr:uid="{00000000-0005-0000-0000-000007A50000}"/>
    <cellStyle name="Normal 3 3 4 5 3 4" xfId="25313" xr:uid="{00000000-0005-0000-0000-000008A50000}"/>
    <cellStyle name="Normal 3 3 4 5 3 4 2" xfId="49577" xr:uid="{00000000-0005-0000-0000-000009A50000}"/>
    <cellStyle name="Normal 3 3 4 5 3 5" xfId="11285" xr:uid="{00000000-0005-0000-0000-00000AA50000}"/>
    <cellStyle name="Normal 3 3 4 5 3 5 2" xfId="35556" xr:uid="{00000000-0005-0000-0000-00000BA50000}"/>
    <cellStyle name="Normal 3 3 4 5 3 6" xfId="30590" xr:uid="{00000000-0005-0000-0000-00000CA50000}"/>
    <cellStyle name="Normal 3 3 4 5 4" xfId="13565" xr:uid="{00000000-0005-0000-0000-00000DA50000}"/>
    <cellStyle name="Normal 3 3 4 5 4 2" xfId="37833" xr:uid="{00000000-0005-0000-0000-00000EA50000}"/>
    <cellStyle name="Normal 3 3 4 5 5" xfId="18302" xr:uid="{00000000-0005-0000-0000-00000FA50000}"/>
    <cellStyle name="Normal 3 3 4 5 5 2" xfId="42566" xr:uid="{00000000-0005-0000-0000-000010A50000}"/>
    <cellStyle name="Normal 3 3 4 5 6" xfId="23035" xr:uid="{00000000-0005-0000-0000-000011A50000}"/>
    <cellStyle name="Normal 3 3 4 5 6 2" xfId="47299" xr:uid="{00000000-0005-0000-0000-000012A50000}"/>
    <cellStyle name="Normal 3 3 4 5 7" xfId="9009" xr:uid="{00000000-0005-0000-0000-000013A50000}"/>
    <cellStyle name="Normal 3 3 4 5 7 2" xfId="33280" xr:uid="{00000000-0005-0000-0000-000014A50000}"/>
    <cellStyle name="Normal 3 3 4 5 8" xfId="28312" xr:uid="{00000000-0005-0000-0000-000015A50000}"/>
    <cellStyle name="Normal 3 3 4 6" xfId="4172" xr:uid="{00000000-0005-0000-0000-000016A50000}"/>
    <cellStyle name="Normal 3 3 4 6 2" xfId="6680" xr:uid="{00000000-0005-0000-0000-000017A50000}"/>
    <cellStyle name="Normal 3 3 4 6 2 2" xfId="16430" xr:uid="{00000000-0005-0000-0000-000018A50000}"/>
    <cellStyle name="Normal 3 3 4 6 2 2 2" xfId="40697" xr:uid="{00000000-0005-0000-0000-000019A50000}"/>
    <cellStyle name="Normal 3 3 4 6 2 3" xfId="21166" xr:uid="{00000000-0005-0000-0000-00001AA50000}"/>
    <cellStyle name="Normal 3 3 4 6 2 3 2" xfId="45430" xr:uid="{00000000-0005-0000-0000-00001BA50000}"/>
    <cellStyle name="Normal 3 3 4 6 2 4" xfId="25899" xr:uid="{00000000-0005-0000-0000-00001CA50000}"/>
    <cellStyle name="Normal 3 3 4 6 2 4 2" xfId="50163" xr:uid="{00000000-0005-0000-0000-00001DA50000}"/>
    <cellStyle name="Normal 3 3 4 6 2 5" xfId="11871" xr:uid="{00000000-0005-0000-0000-00001EA50000}"/>
    <cellStyle name="Normal 3 3 4 6 2 5 2" xfId="36142" xr:uid="{00000000-0005-0000-0000-00001FA50000}"/>
    <cellStyle name="Normal 3 3 4 6 2 6" xfId="31176" xr:uid="{00000000-0005-0000-0000-000020A50000}"/>
    <cellStyle name="Normal 3 3 4 6 3" xfId="14151" xr:uid="{00000000-0005-0000-0000-000021A50000}"/>
    <cellStyle name="Normal 3 3 4 6 3 2" xfId="38419" xr:uid="{00000000-0005-0000-0000-000022A50000}"/>
    <cellStyle name="Normal 3 3 4 6 4" xfId="18888" xr:uid="{00000000-0005-0000-0000-000023A50000}"/>
    <cellStyle name="Normal 3 3 4 6 4 2" xfId="43152" xr:uid="{00000000-0005-0000-0000-000024A50000}"/>
    <cellStyle name="Normal 3 3 4 6 5" xfId="23621" xr:uid="{00000000-0005-0000-0000-000025A50000}"/>
    <cellStyle name="Normal 3 3 4 6 5 2" xfId="47885" xr:uid="{00000000-0005-0000-0000-000026A50000}"/>
    <cellStyle name="Normal 3 3 4 6 6" xfId="9595" xr:uid="{00000000-0005-0000-0000-000027A50000}"/>
    <cellStyle name="Normal 3 3 4 6 6 2" xfId="33866" xr:uid="{00000000-0005-0000-0000-000028A50000}"/>
    <cellStyle name="Normal 3 3 4 6 7" xfId="28898" xr:uid="{00000000-0005-0000-0000-000029A50000}"/>
    <cellStyle name="Normal 3 3 4 7" xfId="5321" xr:uid="{00000000-0005-0000-0000-00002AA50000}"/>
    <cellStyle name="Normal 3 3 4 7 2" xfId="15072" xr:uid="{00000000-0005-0000-0000-00002BA50000}"/>
    <cellStyle name="Normal 3 3 4 7 2 2" xfId="39339" xr:uid="{00000000-0005-0000-0000-00002CA50000}"/>
    <cellStyle name="Normal 3 3 4 7 3" xfId="19808" xr:uid="{00000000-0005-0000-0000-00002DA50000}"/>
    <cellStyle name="Normal 3 3 4 7 3 2" xfId="44072" xr:uid="{00000000-0005-0000-0000-00002EA50000}"/>
    <cellStyle name="Normal 3 3 4 7 4" xfId="24541" xr:uid="{00000000-0005-0000-0000-00002FA50000}"/>
    <cellStyle name="Normal 3 3 4 7 4 2" xfId="48805" xr:uid="{00000000-0005-0000-0000-000030A50000}"/>
    <cellStyle name="Normal 3 3 4 7 5" xfId="10513" xr:uid="{00000000-0005-0000-0000-000031A50000}"/>
    <cellStyle name="Normal 3 3 4 7 5 2" xfId="34784" xr:uid="{00000000-0005-0000-0000-000032A50000}"/>
    <cellStyle name="Normal 3 3 4 7 6" xfId="29818" xr:uid="{00000000-0005-0000-0000-000033A50000}"/>
    <cellStyle name="Normal 3 3 4 8" xfId="7439" xr:uid="{00000000-0005-0000-0000-000034A50000}"/>
    <cellStyle name="Normal 3 3 4 8 2" xfId="21925" xr:uid="{00000000-0005-0000-0000-000035A50000}"/>
    <cellStyle name="Normal 3 3 4 8 2 2" xfId="46189" xr:uid="{00000000-0005-0000-0000-000036A50000}"/>
    <cellStyle name="Normal 3 3 4 8 3" xfId="26658" xr:uid="{00000000-0005-0000-0000-000037A50000}"/>
    <cellStyle name="Normal 3 3 4 8 3 2" xfId="50922" xr:uid="{00000000-0005-0000-0000-000038A50000}"/>
    <cellStyle name="Normal 3 3 4 8 4" xfId="17189" xr:uid="{00000000-0005-0000-0000-000039A50000}"/>
    <cellStyle name="Normal 3 3 4 8 4 2" xfId="41456" xr:uid="{00000000-0005-0000-0000-00003AA50000}"/>
    <cellStyle name="Normal 3 3 4 8 5" xfId="31935" xr:uid="{00000000-0005-0000-0000-00003BA50000}"/>
    <cellStyle name="Normal 3 3 4 9" xfId="7618" xr:uid="{00000000-0005-0000-0000-00003CA50000}"/>
    <cellStyle name="Normal 3 3 4 9 2" xfId="26837" xr:uid="{00000000-0005-0000-0000-00003DA50000}"/>
    <cellStyle name="Normal 3 3 4 9 2 2" xfId="51101" xr:uid="{00000000-0005-0000-0000-00003EA50000}"/>
    <cellStyle name="Normal 3 3 4 9 3" xfId="12792" xr:uid="{00000000-0005-0000-0000-00003FA50000}"/>
    <cellStyle name="Normal 3 3 4 9 3 2" xfId="37061" xr:uid="{00000000-0005-0000-0000-000040A50000}"/>
    <cellStyle name="Normal 3 3 4 9 4" xfId="32114" xr:uid="{00000000-0005-0000-0000-000041A50000}"/>
    <cellStyle name="Normal 3 3 4_BALANZA DE COMPROBACIÓN" xfId="1485" xr:uid="{00000000-0005-0000-0000-000042A50000}"/>
    <cellStyle name="Normal 3 3 5" xfId="1486" xr:uid="{00000000-0005-0000-0000-000043A50000}"/>
    <cellStyle name="Normal 3 3 5 10" xfId="22267" xr:uid="{00000000-0005-0000-0000-000044A50000}"/>
    <cellStyle name="Normal 3 3 5 10 2" xfId="46531" xr:uid="{00000000-0005-0000-0000-000045A50000}"/>
    <cellStyle name="Normal 3 3 5 11" xfId="8208" xr:uid="{00000000-0005-0000-0000-000046A50000}"/>
    <cellStyle name="Normal 3 3 5 11 2" xfId="32704" xr:uid="{00000000-0005-0000-0000-000047A50000}"/>
    <cellStyle name="Normal 3 3 5 12" xfId="27020" xr:uid="{00000000-0005-0000-0000-000048A50000}"/>
    <cellStyle name="Normal 3 3 5 12 2" xfId="51284" xr:uid="{00000000-0005-0000-0000-000049A50000}"/>
    <cellStyle name="Normal 3 3 5 13" xfId="27200" xr:uid="{00000000-0005-0000-0000-00004AA50000}"/>
    <cellStyle name="Normal 3 3 5 13 2" xfId="51463" xr:uid="{00000000-0005-0000-0000-00004BA50000}"/>
    <cellStyle name="Normal 3 3 5 14" xfId="27542" xr:uid="{00000000-0005-0000-0000-00004CA50000}"/>
    <cellStyle name="Normal 3 3 5 2" xfId="1487" xr:uid="{00000000-0005-0000-0000-00004DA50000}"/>
    <cellStyle name="Normal 3 3 5 2 10" xfId="8209" xr:uid="{00000000-0005-0000-0000-00004EA50000}"/>
    <cellStyle name="Normal 3 3 5 2 10 2" xfId="32705" xr:uid="{00000000-0005-0000-0000-00004FA50000}"/>
    <cellStyle name="Normal 3 3 5 2 11" xfId="27021" xr:uid="{00000000-0005-0000-0000-000050A50000}"/>
    <cellStyle name="Normal 3 3 5 2 11 2" xfId="51285" xr:uid="{00000000-0005-0000-0000-000051A50000}"/>
    <cellStyle name="Normal 3 3 5 2 12" xfId="27201" xr:uid="{00000000-0005-0000-0000-000052A50000}"/>
    <cellStyle name="Normal 3 3 5 2 12 2" xfId="51464" xr:uid="{00000000-0005-0000-0000-000053A50000}"/>
    <cellStyle name="Normal 3 3 5 2 13" xfId="27543" xr:uid="{00000000-0005-0000-0000-000054A50000}"/>
    <cellStyle name="Normal 3 3 5 2 2" xfId="2997" xr:uid="{00000000-0005-0000-0000-000055A50000}"/>
    <cellStyle name="Normal 3 3 5 2 2 2" xfId="4716" xr:uid="{00000000-0005-0000-0000-000056A50000}"/>
    <cellStyle name="Normal 3 3 5 2 2 2 2" xfId="7083" xr:uid="{00000000-0005-0000-0000-000057A50000}"/>
    <cellStyle name="Normal 3 3 5 2 2 2 2 2" xfId="16833" xr:uid="{00000000-0005-0000-0000-000058A50000}"/>
    <cellStyle name="Normal 3 3 5 2 2 2 2 2 2" xfId="41100" xr:uid="{00000000-0005-0000-0000-000059A50000}"/>
    <cellStyle name="Normal 3 3 5 2 2 2 2 3" xfId="21569" xr:uid="{00000000-0005-0000-0000-00005AA50000}"/>
    <cellStyle name="Normal 3 3 5 2 2 2 2 3 2" xfId="45833" xr:uid="{00000000-0005-0000-0000-00005BA50000}"/>
    <cellStyle name="Normal 3 3 5 2 2 2 2 4" xfId="26302" xr:uid="{00000000-0005-0000-0000-00005CA50000}"/>
    <cellStyle name="Normal 3 3 5 2 2 2 2 4 2" xfId="50566" xr:uid="{00000000-0005-0000-0000-00005DA50000}"/>
    <cellStyle name="Normal 3 3 5 2 2 2 2 5" xfId="12274" xr:uid="{00000000-0005-0000-0000-00005EA50000}"/>
    <cellStyle name="Normal 3 3 5 2 2 2 2 5 2" xfId="36545" xr:uid="{00000000-0005-0000-0000-00005FA50000}"/>
    <cellStyle name="Normal 3 3 5 2 2 2 2 6" xfId="31579" xr:uid="{00000000-0005-0000-0000-000060A50000}"/>
    <cellStyle name="Normal 3 3 5 2 2 2 3" xfId="14554" xr:uid="{00000000-0005-0000-0000-000061A50000}"/>
    <cellStyle name="Normal 3 3 5 2 2 2 3 2" xfId="38822" xr:uid="{00000000-0005-0000-0000-000062A50000}"/>
    <cellStyle name="Normal 3 3 5 2 2 2 4" xfId="19291" xr:uid="{00000000-0005-0000-0000-000063A50000}"/>
    <cellStyle name="Normal 3 3 5 2 2 2 4 2" xfId="43555" xr:uid="{00000000-0005-0000-0000-000064A50000}"/>
    <cellStyle name="Normal 3 3 5 2 2 2 5" xfId="24024" xr:uid="{00000000-0005-0000-0000-000065A50000}"/>
    <cellStyle name="Normal 3 3 5 2 2 2 5 2" xfId="48288" xr:uid="{00000000-0005-0000-0000-000066A50000}"/>
    <cellStyle name="Normal 3 3 5 2 2 2 6" xfId="9998" xr:uid="{00000000-0005-0000-0000-000067A50000}"/>
    <cellStyle name="Normal 3 3 5 2 2 2 6 2" xfId="34269" xr:uid="{00000000-0005-0000-0000-000068A50000}"/>
    <cellStyle name="Normal 3 3 5 2 2 2 7" xfId="29301" xr:uid="{00000000-0005-0000-0000-000069A50000}"/>
    <cellStyle name="Normal 3 3 5 2 2 3" xfId="5917" xr:uid="{00000000-0005-0000-0000-00006AA50000}"/>
    <cellStyle name="Normal 3 3 5 2 2 3 2" xfId="15667" xr:uid="{00000000-0005-0000-0000-00006BA50000}"/>
    <cellStyle name="Normal 3 3 5 2 2 3 2 2" xfId="39934" xr:uid="{00000000-0005-0000-0000-00006CA50000}"/>
    <cellStyle name="Normal 3 3 5 2 2 3 3" xfId="20403" xr:uid="{00000000-0005-0000-0000-00006DA50000}"/>
    <cellStyle name="Normal 3 3 5 2 2 3 3 2" xfId="44667" xr:uid="{00000000-0005-0000-0000-00006EA50000}"/>
    <cellStyle name="Normal 3 3 5 2 2 3 4" xfId="25136" xr:uid="{00000000-0005-0000-0000-00006FA50000}"/>
    <cellStyle name="Normal 3 3 5 2 2 3 4 2" xfId="49400" xr:uid="{00000000-0005-0000-0000-000070A50000}"/>
    <cellStyle name="Normal 3 3 5 2 2 3 5" xfId="11108" xr:uid="{00000000-0005-0000-0000-000071A50000}"/>
    <cellStyle name="Normal 3 3 5 2 2 3 5 2" xfId="35379" xr:uid="{00000000-0005-0000-0000-000072A50000}"/>
    <cellStyle name="Normal 3 3 5 2 2 3 6" xfId="30413" xr:uid="{00000000-0005-0000-0000-000073A50000}"/>
    <cellStyle name="Normal 3 3 5 2 2 4" xfId="13387" xr:uid="{00000000-0005-0000-0000-000074A50000}"/>
    <cellStyle name="Normal 3 3 5 2 2 4 2" xfId="37656" xr:uid="{00000000-0005-0000-0000-000075A50000}"/>
    <cellStyle name="Normal 3 3 5 2 2 5" xfId="18125" xr:uid="{00000000-0005-0000-0000-000076A50000}"/>
    <cellStyle name="Normal 3 3 5 2 2 5 2" xfId="42389" xr:uid="{00000000-0005-0000-0000-000077A50000}"/>
    <cellStyle name="Normal 3 3 5 2 2 6" xfId="22858" xr:uid="{00000000-0005-0000-0000-000078A50000}"/>
    <cellStyle name="Normal 3 3 5 2 2 6 2" xfId="47122" xr:uid="{00000000-0005-0000-0000-000079A50000}"/>
    <cellStyle name="Normal 3 3 5 2 2 7" xfId="8748" xr:uid="{00000000-0005-0000-0000-00007AA50000}"/>
    <cellStyle name="Normal 3 3 5 2 2 7 2" xfId="33103" xr:uid="{00000000-0005-0000-0000-00007BA50000}"/>
    <cellStyle name="Normal 3 3 5 2 2 8" xfId="28135" xr:uid="{00000000-0005-0000-0000-00007CA50000}"/>
    <cellStyle name="Normal 3 3 5 2 3" xfId="3591" xr:uid="{00000000-0005-0000-0000-00007DA50000}"/>
    <cellStyle name="Normal 3 3 5 2 3 2" xfId="4982" xr:uid="{00000000-0005-0000-0000-00007EA50000}"/>
    <cellStyle name="Normal 3 3 5 2 3 2 2" xfId="7265" xr:uid="{00000000-0005-0000-0000-00007FA50000}"/>
    <cellStyle name="Normal 3 3 5 2 3 2 2 2" xfId="17015" xr:uid="{00000000-0005-0000-0000-000080A50000}"/>
    <cellStyle name="Normal 3 3 5 2 3 2 2 2 2" xfId="41282" xr:uid="{00000000-0005-0000-0000-000081A50000}"/>
    <cellStyle name="Normal 3 3 5 2 3 2 2 3" xfId="21751" xr:uid="{00000000-0005-0000-0000-000082A50000}"/>
    <cellStyle name="Normal 3 3 5 2 3 2 2 3 2" xfId="46015" xr:uid="{00000000-0005-0000-0000-000083A50000}"/>
    <cellStyle name="Normal 3 3 5 2 3 2 2 4" xfId="26484" xr:uid="{00000000-0005-0000-0000-000084A50000}"/>
    <cellStyle name="Normal 3 3 5 2 3 2 2 4 2" xfId="50748" xr:uid="{00000000-0005-0000-0000-000085A50000}"/>
    <cellStyle name="Normal 3 3 5 2 3 2 2 5" xfId="12456" xr:uid="{00000000-0005-0000-0000-000086A50000}"/>
    <cellStyle name="Normal 3 3 5 2 3 2 2 5 2" xfId="36727" xr:uid="{00000000-0005-0000-0000-000087A50000}"/>
    <cellStyle name="Normal 3 3 5 2 3 2 2 6" xfId="31761" xr:uid="{00000000-0005-0000-0000-000088A50000}"/>
    <cellStyle name="Normal 3 3 5 2 3 2 3" xfId="14736" xr:uid="{00000000-0005-0000-0000-000089A50000}"/>
    <cellStyle name="Normal 3 3 5 2 3 2 3 2" xfId="39004" xr:uid="{00000000-0005-0000-0000-00008AA50000}"/>
    <cellStyle name="Normal 3 3 5 2 3 2 4" xfId="19473" xr:uid="{00000000-0005-0000-0000-00008BA50000}"/>
    <cellStyle name="Normal 3 3 5 2 3 2 4 2" xfId="43737" xr:uid="{00000000-0005-0000-0000-00008CA50000}"/>
    <cellStyle name="Normal 3 3 5 2 3 2 5" xfId="24206" xr:uid="{00000000-0005-0000-0000-00008DA50000}"/>
    <cellStyle name="Normal 3 3 5 2 3 2 5 2" xfId="48470" xr:uid="{00000000-0005-0000-0000-00008EA50000}"/>
    <cellStyle name="Normal 3 3 5 2 3 2 6" xfId="10180" xr:uid="{00000000-0005-0000-0000-00008FA50000}"/>
    <cellStyle name="Normal 3 3 5 2 3 2 6 2" xfId="34451" xr:uid="{00000000-0005-0000-0000-000090A50000}"/>
    <cellStyle name="Normal 3 3 5 2 3 2 7" xfId="29483" xr:uid="{00000000-0005-0000-0000-000091A50000}"/>
    <cellStyle name="Normal 3 3 5 2 3 3" xfId="6099" xr:uid="{00000000-0005-0000-0000-000092A50000}"/>
    <cellStyle name="Normal 3 3 5 2 3 3 2" xfId="15849" xr:uid="{00000000-0005-0000-0000-000093A50000}"/>
    <cellStyle name="Normal 3 3 5 2 3 3 2 2" xfId="40116" xr:uid="{00000000-0005-0000-0000-000094A50000}"/>
    <cellStyle name="Normal 3 3 5 2 3 3 3" xfId="20585" xr:uid="{00000000-0005-0000-0000-000095A50000}"/>
    <cellStyle name="Normal 3 3 5 2 3 3 3 2" xfId="44849" xr:uid="{00000000-0005-0000-0000-000096A50000}"/>
    <cellStyle name="Normal 3 3 5 2 3 3 4" xfId="25318" xr:uid="{00000000-0005-0000-0000-000097A50000}"/>
    <cellStyle name="Normal 3 3 5 2 3 3 4 2" xfId="49582" xr:uid="{00000000-0005-0000-0000-000098A50000}"/>
    <cellStyle name="Normal 3 3 5 2 3 3 5" xfId="11290" xr:uid="{00000000-0005-0000-0000-000099A50000}"/>
    <cellStyle name="Normal 3 3 5 2 3 3 5 2" xfId="35561" xr:uid="{00000000-0005-0000-0000-00009AA50000}"/>
    <cellStyle name="Normal 3 3 5 2 3 3 6" xfId="30595" xr:uid="{00000000-0005-0000-0000-00009BA50000}"/>
    <cellStyle name="Normal 3 3 5 2 3 4" xfId="13570" xr:uid="{00000000-0005-0000-0000-00009CA50000}"/>
    <cellStyle name="Normal 3 3 5 2 3 4 2" xfId="37838" xr:uid="{00000000-0005-0000-0000-00009DA50000}"/>
    <cellStyle name="Normal 3 3 5 2 3 5" xfId="18307" xr:uid="{00000000-0005-0000-0000-00009EA50000}"/>
    <cellStyle name="Normal 3 3 5 2 3 5 2" xfId="42571" xr:uid="{00000000-0005-0000-0000-00009FA50000}"/>
    <cellStyle name="Normal 3 3 5 2 3 6" xfId="23040" xr:uid="{00000000-0005-0000-0000-0000A0A50000}"/>
    <cellStyle name="Normal 3 3 5 2 3 6 2" xfId="47304" xr:uid="{00000000-0005-0000-0000-0000A1A50000}"/>
    <cellStyle name="Normal 3 3 5 2 3 7" xfId="9014" xr:uid="{00000000-0005-0000-0000-0000A2A50000}"/>
    <cellStyle name="Normal 3 3 5 2 3 7 2" xfId="33285" xr:uid="{00000000-0005-0000-0000-0000A3A50000}"/>
    <cellStyle name="Normal 3 3 5 2 3 8" xfId="28317" xr:uid="{00000000-0005-0000-0000-0000A4A50000}"/>
    <cellStyle name="Normal 3 3 5 2 4" xfId="4177" xr:uid="{00000000-0005-0000-0000-0000A5A50000}"/>
    <cellStyle name="Normal 3 3 5 2 4 2" xfId="6685" xr:uid="{00000000-0005-0000-0000-0000A6A50000}"/>
    <cellStyle name="Normal 3 3 5 2 4 2 2" xfId="16435" xr:uid="{00000000-0005-0000-0000-0000A7A50000}"/>
    <cellStyle name="Normal 3 3 5 2 4 2 2 2" xfId="40702" xr:uid="{00000000-0005-0000-0000-0000A8A50000}"/>
    <cellStyle name="Normal 3 3 5 2 4 2 3" xfId="21171" xr:uid="{00000000-0005-0000-0000-0000A9A50000}"/>
    <cellStyle name="Normal 3 3 5 2 4 2 3 2" xfId="45435" xr:uid="{00000000-0005-0000-0000-0000AAA50000}"/>
    <cellStyle name="Normal 3 3 5 2 4 2 4" xfId="25904" xr:uid="{00000000-0005-0000-0000-0000ABA50000}"/>
    <cellStyle name="Normal 3 3 5 2 4 2 4 2" xfId="50168" xr:uid="{00000000-0005-0000-0000-0000ACA50000}"/>
    <cellStyle name="Normal 3 3 5 2 4 2 5" xfId="11876" xr:uid="{00000000-0005-0000-0000-0000ADA50000}"/>
    <cellStyle name="Normal 3 3 5 2 4 2 5 2" xfId="36147" xr:uid="{00000000-0005-0000-0000-0000AEA50000}"/>
    <cellStyle name="Normal 3 3 5 2 4 2 6" xfId="31181" xr:uid="{00000000-0005-0000-0000-0000AFA50000}"/>
    <cellStyle name="Normal 3 3 5 2 4 3" xfId="14156" xr:uid="{00000000-0005-0000-0000-0000B0A50000}"/>
    <cellStyle name="Normal 3 3 5 2 4 3 2" xfId="38424" xr:uid="{00000000-0005-0000-0000-0000B1A50000}"/>
    <cellStyle name="Normal 3 3 5 2 4 4" xfId="18893" xr:uid="{00000000-0005-0000-0000-0000B2A50000}"/>
    <cellStyle name="Normal 3 3 5 2 4 4 2" xfId="43157" xr:uid="{00000000-0005-0000-0000-0000B3A50000}"/>
    <cellStyle name="Normal 3 3 5 2 4 5" xfId="23626" xr:uid="{00000000-0005-0000-0000-0000B4A50000}"/>
    <cellStyle name="Normal 3 3 5 2 4 5 2" xfId="47890" xr:uid="{00000000-0005-0000-0000-0000B5A50000}"/>
    <cellStyle name="Normal 3 3 5 2 4 6" xfId="9600" xr:uid="{00000000-0005-0000-0000-0000B6A50000}"/>
    <cellStyle name="Normal 3 3 5 2 4 6 2" xfId="33871" xr:uid="{00000000-0005-0000-0000-0000B7A50000}"/>
    <cellStyle name="Normal 3 3 5 2 4 7" xfId="28903" xr:uid="{00000000-0005-0000-0000-0000B8A50000}"/>
    <cellStyle name="Normal 3 3 5 2 5" xfId="5326" xr:uid="{00000000-0005-0000-0000-0000B9A50000}"/>
    <cellStyle name="Normal 3 3 5 2 5 2" xfId="15077" xr:uid="{00000000-0005-0000-0000-0000BAA50000}"/>
    <cellStyle name="Normal 3 3 5 2 5 2 2" xfId="39344" xr:uid="{00000000-0005-0000-0000-0000BBA50000}"/>
    <cellStyle name="Normal 3 3 5 2 5 3" xfId="19813" xr:uid="{00000000-0005-0000-0000-0000BCA50000}"/>
    <cellStyle name="Normal 3 3 5 2 5 3 2" xfId="44077" xr:uid="{00000000-0005-0000-0000-0000BDA50000}"/>
    <cellStyle name="Normal 3 3 5 2 5 4" xfId="24546" xr:uid="{00000000-0005-0000-0000-0000BEA50000}"/>
    <cellStyle name="Normal 3 3 5 2 5 4 2" xfId="48810" xr:uid="{00000000-0005-0000-0000-0000BFA50000}"/>
    <cellStyle name="Normal 3 3 5 2 5 5" xfId="10518" xr:uid="{00000000-0005-0000-0000-0000C0A50000}"/>
    <cellStyle name="Normal 3 3 5 2 5 5 2" xfId="34789" xr:uid="{00000000-0005-0000-0000-0000C1A50000}"/>
    <cellStyle name="Normal 3 3 5 2 5 6" xfId="29823" xr:uid="{00000000-0005-0000-0000-0000C2A50000}"/>
    <cellStyle name="Normal 3 3 5 2 6" xfId="7444" xr:uid="{00000000-0005-0000-0000-0000C3A50000}"/>
    <cellStyle name="Normal 3 3 5 2 6 2" xfId="21930" xr:uid="{00000000-0005-0000-0000-0000C4A50000}"/>
    <cellStyle name="Normal 3 3 5 2 6 2 2" xfId="46194" xr:uid="{00000000-0005-0000-0000-0000C5A50000}"/>
    <cellStyle name="Normal 3 3 5 2 6 3" xfId="26663" xr:uid="{00000000-0005-0000-0000-0000C6A50000}"/>
    <cellStyle name="Normal 3 3 5 2 6 3 2" xfId="50927" xr:uid="{00000000-0005-0000-0000-0000C7A50000}"/>
    <cellStyle name="Normal 3 3 5 2 6 4" xfId="17194" xr:uid="{00000000-0005-0000-0000-0000C8A50000}"/>
    <cellStyle name="Normal 3 3 5 2 6 4 2" xfId="41461" xr:uid="{00000000-0005-0000-0000-0000C9A50000}"/>
    <cellStyle name="Normal 3 3 5 2 6 5" xfId="31940" xr:uid="{00000000-0005-0000-0000-0000CAA50000}"/>
    <cellStyle name="Normal 3 3 5 2 7" xfId="7623" xr:uid="{00000000-0005-0000-0000-0000CBA50000}"/>
    <cellStyle name="Normal 3 3 5 2 7 2" xfId="26842" xr:uid="{00000000-0005-0000-0000-0000CCA50000}"/>
    <cellStyle name="Normal 3 3 5 2 7 2 2" xfId="51106" xr:uid="{00000000-0005-0000-0000-0000CDA50000}"/>
    <cellStyle name="Normal 3 3 5 2 7 3" xfId="12797" xr:uid="{00000000-0005-0000-0000-0000CEA50000}"/>
    <cellStyle name="Normal 3 3 5 2 7 3 2" xfId="37066" xr:uid="{00000000-0005-0000-0000-0000CFA50000}"/>
    <cellStyle name="Normal 3 3 5 2 7 4" xfId="32119" xr:uid="{00000000-0005-0000-0000-0000D0A50000}"/>
    <cellStyle name="Normal 3 3 5 2 8" xfId="17535" xr:uid="{00000000-0005-0000-0000-0000D1A50000}"/>
    <cellStyle name="Normal 3 3 5 2 8 2" xfId="41799" xr:uid="{00000000-0005-0000-0000-0000D2A50000}"/>
    <cellStyle name="Normal 3 3 5 2 9" xfId="22268" xr:uid="{00000000-0005-0000-0000-0000D3A50000}"/>
    <cellStyle name="Normal 3 3 5 2 9 2" xfId="46532" xr:uid="{00000000-0005-0000-0000-0000D4A50000}"/>
    <cellStyle name="Normal 3 3 5 3" xfId="2996" xr:uid="{00000000-0005-0000-0000-0000D5A50000}"/>
    <cellStyle name="Normal 3 3 5 3 2" xfId="4715" xr:uid="{00000000-0005-0000-0000-0000D6A50000}"/>
    <cellStyle name="Normal 3 3 5 3 2 2" xfId="7082" xr:uid="{00000000-0005-0000-0000-0000D7A50000}"/>
    <cellStyle name="Normal 3 3 5 3 2 2 2" xfId="16832" xr:uid="{00000000-0005-0000-0000-0000D8A50000}"/>
    <cellStyle name="Normal 3 3 5 3 2 2 2 2" xfId="41099" xr:uid="{00000000-0005-0000-0000-0000D9A50000}"/>
    <cellStyle name="Normal 3 3 5 3 2 2 3" xfId="21568" xr:uid="{00000000-0005-0000-0000-0000DAA50000}"/>
    <cellStyle name="Normal 3 3 5 3 2 2 3 2" xfId="45832" xr:uid="{00000000-0005-0000-0000-0000DBA50000}"/>
    <cellStyle name="Normal 3 3 5 3 2 2 4" xfId="26301" xr:uid="{00000000-0005-0000-0000-0000DCA50000}"/>
    <cellStyle name="Normal 3 3 5 3 2 2 4 2" xfId="50565" xr:uid="{00000000-0005-0000-0000-0000DDA50000}"/>
    <cellStyle name="Normal 3 3 5 3 2 2 5" xfId="12273" xr:uid="{00000000-0005-0000-0000-0000DEA50000}"/>
    <cellStyle name="Normal 3 3 5 3 2 2 5 2" xfId="36544" xr:uid="{00000000-0005-0000-0000-0000DFA50000}"/>
    <cellStyle name="Normal 3 3 5 3 2 2 6" xfId="31578" xr:uid="{00000000-0005-0000-0000-0000E0A50000}"/>
    <cellStyle name="Normal 3 3 5 3 2 3" xfId="14553" xr:uid="{00000000-0005-0000-0000-0000E1A50000}"/>
    <cellStyle name="Normal 3 3 5 3 2 3 2" xfId="38821" xr:uid="{00000000-0005-0000-0000-0000E2A50000}"/>
    <cellStyle name="Normal 3 3 5 3 2 4" xfId="19290" xr:uid="{00000000-0005-0000-0000-0000E3A50000}"/>
    <cellStyle name="Normal 3 3 5 3 2 4 2" xfId="43554" xr:uid="{00000000-0005-0000-0000-0000E4A50000}"/>
    <cellStyle name="Normal 3 3 5 3 2 5" xfId="24023" xr:uid="{00000000-0005-0000-0000-0000E5A50000}"/>
    <cellStyle name="Normal 3 3 5 3 2 5 2" xfId="48287" xr:uid="{00000000-0005-0000-0000-0000E6A50000}"/>
    <cellStyle name="Normal 3 3 5 3 2 6" xfId="9997" xr:uid="{00000000-0005-0000-0000-0000E7A50000}"/>
    <cellStyle name="Normal 3 3 5 3 2 6 2" xfId="34268" xr:uid="{00000000-0005-0000-0000-0000E8A50000}"/>
    <cellStyle name="Normal 3 3 5 3 2 7" xfId="29300" xr:uid="{00000000-0005-0000-0000-0000E9A50000}"/>
    <cellStyle name="Normal 3 3 5 3 3" xfId="5916" xr:uid="{00000000-0005-0000-0000-0000EAA50000}"/>
    <cellStyle name="Normal 3 3 5 3 3 2" xfId="15666" xr:uid="{00000000-0005-0000-0000-0000EBA50000}"/>
    <cellStyle name="Normal 3 3 5 3 3 2 2" xfId="39933" xr:uid="{00000000-0005-0000-0000-0000ECA50000}"/>
    <cellStyle name="Normal 3 3 5 3 3 3" xfId="20402" xr:uid="{00000000-0005-0000-0000-0000EDA50000}"/>
    <cellStyle name="Normal 3 3 5 3 3 3 2" xfId="44666" xr:uid="{00000000-0005-0000-0000-0000EEA50000}"/>
    <cellStyle name="Normal 3 3 5 3 3 4" xfId="25135" xr:uid="{00000000-0005-0000-0000-0000EFA50000}"/>
    <cellStyle name="Normal 3 3 5 3 3 4 2" xfId="49399" xr:uid="{00000000-0005-0000-0000-0000F0A50000}"/>
    <cellStyle name="Normal 3 3 5 3 3 5" xfId="11107" xr:uid="{00000000-0005-0000-0000-0000F1A50000}"/>
    <cellStyle name="Normal 3 3 5 3 3 5 2" xfId="35378" xr:uid="{00000000-0005-0000-0000-0000F2A50000}"/>
    <cellStyle name="Normal 3 3 5 3 3 6" xfId="30412" xr:uid="{00000000-0005-0000-0000-0000F3A50000}"/>
    <cellStyle name="Normal 3 3 5 3 4" xfId="13386" xr:uid="{00000000-0005-0000-0000-0000F4A50000}"/>
    <cellStyle name="Normal 3 3 5 3 4 2" xfId="37655" xr:uid="{00000000-0005-0000-0000-0000F5A50000}"/>
    <cellStyle name="Normal 3 3 5 3 5" xfId="18124" xr:uid="{00000000-0005-0000-0000-0000F6A50000}"/>
    <cellStyle name="Normal 3 3 5 3 5 2" xfId="42388" xr:uid="{00000000-0005-0000-0000-0000F7A50000}"/>
    <cellStyle name="Normal 3 3 5 3 6" xfId="22857" xr:uid="{00000000-0005-0000-0000-0000F8A50000}"/>
    <cellStyle name="Normal 3 3 5 3 6 2" xfId="47121" xr:uid="{00000000-0005-0000-0000-0000F9A50000}"/>
    <cellStyle name="Normal 3 3 5 3 7" xfId="8747" xr:uid="{00000000-0005-0000-0000-0000FAA50000}"/>
    <cellStyle name="Normal 3 3 5 3 7 2" xfId="33102" xr:uid="{00000000-0005-0000-0000-0000FBA50000}"/>
    <cellStyle name="Normal 3 3 5 3 8" xfId="28134" xr:uid="{00000000-0005-0000-0000-0000FCA50000}"/>
    <cellStyle name="Normal 3 3 5 4" xfId="3590" xr:uid="{00000000-0005-0000-0000-0000FDA50000}"/>
    <cellStyle name="Normal 3 3 5 4 2" xfId="4981" xr:uid="{00000000-0005-0000-0000-0000FEA50000}"/>
    <cellStyle name="Normal 3 3 5 4 2 2" xfId="7264" xr:uid="{00000000-0005-0000-0000-0000FFA50000}"/>
    <cellStyle name="Normal 3 3 5 4 2 2 2" xfId="17014" xr:uid="{00000000-0005-0000-0000-000000A60000}"/>
    <cellStyle name="Normal 3 3 5 4 2 2 2 2" xfId="41281" xr:uid="{00000000-0005-0000-0000-000001A60000}"/>
    <cellStyle name="Normal 3 3 5 4 2 2 3" xfId="21750" xr:uid="{00000000-0005-0000-0000-000002A60000}"/>
    <cellStyle name="Normal 3 3 5 4 2 2 3 2" xfId="46014" xr:uid="{00000000-0005-0000-0000-000003A60000}"/>
    <cellStyle name="Normal 3 3 5 4 2 2 4" xfId="26483" xr:uid="{00000000-0005-0000-0000-000004A60000}"/>
    <cellStyle name="Normal 3 3 5 4 2 2 4 2" xfId="50747" xr:uid="{00000000-0005-0000-0000-000005A60000}"/>
    <cellStyle name="Normal 3 3 5 4 2 2 5" xfId="12455" xr:uid="{00000000-0005-0000-0000-000006A60000}"/>
    <cellStyle name="Normal 3 3 5 4 2 2 5 2" xfId="36726" xr:uid="{00000000-0005-0000-0000-000007A60000}"/>
    <cellStyle name="Normal 3 3 5 4 2 2 6" xfId="31760" xr:uid="{00000000-0005-0000-0000-000008A60000}"/>
    <cellStyle name="Normal 3 3 5 4 2 3" xfId="14735" xr:uid="{00000000-0005-0000-0000-000009A60000}"/>
    <cellStyle name="Normal 3 3 5 4 2 3 2" xfId="39003" xr:uid="{00000000-0005-0000-0000-00000AA60000}"/>
    <cellStyle name="Normal 3 3 5 4 2 4" xfId="19472" xr:uid="{00000000-0005-0000-0000-00000BA60000}"/>
    <cellStyle name="Normal 3 3 5 4 2 4 2" xfId="43736" xr:uid="{00000000-0005-0000-0000-00000CA60000}"/>
    <cellStyle name="Normal 3 3 5 4 2 5" xfId="24205" xr:uid="{00000000-0005-0000-0000-00000DA60000}"/>
    <cellStyle name="Normal 3 3 5 4 2 5 2" xfId="48469" xr:uid="{00000000-0005-0000-0000-00000EA60000}"/>
    <cellStyle name="Normal 3 3 5 4 2 6" xfId="10179" xr:uid="{00000000-0005-0000-0000-00000FA60000}"/>
    <cellStyle name="Normal 3 3 5 4 2 6 2" xfId="34450" xr:uid="{00000000-0005-0000-0000-000010A60000}"/>
    <cellStyle name="Normal 3 3 5 4 2 7" xfId="29482" xr:uid="{00000000-0005-0000-0000-000011A60000}"/>
    <cellStyle name="Normal 3 3 5 4 3" xfId="6098" xr:uid="{00000000-0005-0000-0000-000012A60000}"/>
    <cellStyle name="Normal 3 3 5 4 3 2" xfId="15848" xr:uid="{00000000-0005-0000-0000-000013A60000}"/>
    <cellStyle name="Normal 3 3 5 4 3 2 2" xfId="40115" xr:uid="{00000000-0005-0000-0000-000014A60000}"/>
    <cellStyle name="Normal 3 3 5 4 3 3" xfId="20584" xr:uid="{00000000-0005-0000-0000-000015A60000}"/>
    <cellStyle name="Normal 3 3 5 4 3 3 2" xfId="44848" xr:uid="{00000000-0005-0000-0000-000016A60000}"/>
    <cellStyle name="Normal 3 3 5 4 3 4" xfId="25317" xr:uid="{00000000-0005-0000-0000-000017A60000}"/>
    <cellStyle name="Normal 3 3 5 4 3 4 2" xfId="49581" xr:uid="{00000000-0005-0000-0000-000018A60000}"/>
    <cellStyle name="Normal 3 3 5 4 3 5" xfId="11289" xr:uid="{00000000-0005-0000-0000-000019A60000}"/>
    <cellStyle name="Normal 3 3 5 4 3 5 2" xfId="35560" xr:uid="{00000000-0005-0000-0000-00001AA60000}"/>
    <cellStyle name="Normal 3 3 5 4 3 6" xfId="30594" xr:uid="{00000000-0005-0000-0000-00001BA60000}"/>
    <cellStyle name="Normal 3 3 5 4 4" xfId="13569" xr:uid="{00000000-0005-0000-0000-00001CA60000}"/>
    <cellStyle name="Normal 3 3 5 4 4 2" xfId="37837" xr:uid="{00000000-0005-0000-0000-00001DA60000}"/>
    <cellStyle name="Normal 3 3 5 4 5" xfId="18306" xr:uid="{00000000-0005-0000-0000-00001EA60000}"/>
    <cellStyle name="Normal 3 3 5 4 5 2" xfId="42570" xr:uid="{00000000-0005-0000-0000-00001FA60000}"/>
    <cellStyle name="Normal 3 3 5 4 6" xfId="23039" xr:uid="{00000000-0005-0000-0000-000020A60000}"/>
    <cellStyle name="Normal 3 3 5 4 6 2" xfId="47303" xr:uid="{00000000-0005-0000-0000-000021A60000}"/>
    <cellStyle name="Normal 3 3 5 4 7" xfId="9013" xr:uid="{00000000-0005-0000-0000-000022A60000}"/>
    <cellStyle name="Normal 3 3 5 4 7 2" xfId="33284" xr:uid="{00000000-0005-0000-0000-000023A60000}"/>
    <cellStyle name="Normal 3 3 5 4 8" xfId="28316" xr:uid="{00000000-0005-0000-0000-000024A60000}"/>
    <cellStyle name="Normal 3 3 5 5" xfId="4176" xr:uid="{00000000-0005-0000-0000-000025A60000}"/>
    <cellStyle name="Normal 3 3 5 5 2" xfId="6684" xr:uid="{00000000-0005-0000-0000-000026A60000}"/>
    <cellStyle name="Normal 3 3 5 5 2 2" xfId="16434" xr:uid="{00000000-0005-0000-0000-000027A60000}"/>
    <cellStyle name="Normal 3 3 5 5 2 2 2" xfId="40701" xr:uid="{00000000-0005-0000-0000-000028A60000}"/>
    <cellStyle name="Normal 3 3 5 5 2 3" xfId="21170" xr:uid="{00000000-0005-0000-0000-000029A60000}"/>
    <cellStyle name="Normal 3 3 5 5 2 3 2" xfId="45434" xr:uid="{00000000-0005-0000-0000-00002AA60000}"/>
    <cellStyle name="Normal 3 3 5 5 2 4" xfId="25903" xr:uid="{00000000-0005-0000-0000-00002BA60000}"/>
    <cellStyle name="Normal 3 3 5 5 2 4 2" xfId="50167" xr:uid="{00000000-0005-0000-0000-00002CA60000}"/>
    <cellStyle name="Normal 3 3 5 5 2 5" xfId="11875" xr:uid="{00000000-0005-0000-0000-00002DA60000}"/>
    <cellStyle name="Normal 3 3 5 5 2 5 2" xfId="36146" xr:uid="{00000000-0005-0000-0000-00002EA60000}"/>
    <cellStyle name="Normal 3 3 5 5 2 6" xfId="31180" xr:uid="{00000000-0005-0000-0000-00002FA60000}"/>
    <cellStyle name="Normal 3 3 5 5 3" xfId="14155" xr:uid="{00000000-0005-0000-0000-000030A60000}"/>
    <cellStyle name="Normal 3 3 5 5 3 2" xfId="38423" xr:uid="{00000000-0005-0000-0000-000031A60000}"/>
    <cellStyle name="Normal 3 3 5 5 4" xfId="18892" xr:uid="{00000000-0005-0000-0000-000032A60000}"/>
    <cellStyle name="Normal 3 3 5 5 4 2" xfId="43156" xr:uid="{00000000-0005-0000-0000-000033A60000}"/>
    <cellStyle name="Normal 3 3 5 5 5" xfId="23625" xr:uid="{00000000-0005-0000-0000-000034A60000}"/>
    <cellStyle name="Normal 3 3 5 5 5 2" xfId="47889" xr:uid="{00000000-0005-0000-0000-000035A60000}"/>
    <cellStyle name="Normal 3 3 5 5 6" xfId="9599" xr:uid="{00000000-0005-0000-0000-000036A60000}"/>
    <cellStyle name="Normal 3 3 5 5 6 2" xfId="33870" xr:uid="{00000000-0005-0000-0000-000037A60000}"/>
    <cellStyle name="Normal 3 3 5 5 7" xfId="28902" xr:uid="{00000000-0005-0000-0000-000038A60000}"/>
    <cellStyle name="Normal 3 3 5 6" xfId="5325" xr:uid="{00000000-0005-0000-0000-000039A60000}"/>
    <cellStyle name="Normal 3 3 5 6 2" xfId="15076" xr:uid="{00000000-0005-0000-0000-00003AA60000}"/>
    <cellStyle name="Normal 3 3 5 6 2 2" xfId="39343" xr:uid="{00000000-0005-0000-0000-00003BA60000}"/>
    <cellStyle name="Normal 3 3 5 6 3" xfId="19812" xr:uid="{00000000-0005-0000-0000-00003CA60000}"/>
    <cellStyle name="Normal 3 3 5 6 3 2" xfId="44076" xr:uid="{00000000-0005-0000-0000-00003DA60000}"/>
    <cellStyle name="Normal 3 3 5 6 4" xfId="24545" xr:uid="{00000000-0005-0000-0000-00003EA60000}"/>
    <cellStyle name="Normal 3 3 5 6 4 2" xfId="48809" xr:uid="{00000000-0005-0000-0000-00003FA60000}"/>
    <cellStyle name="Normal 3 3 5 6 5" xfId="10517" xr:uid="{00000000-0005-0000-0000-000040A60000}"/>
    <cellStyle name="Normal 3 3 5 6 5 2" xfId="34788" xr:uid="{00000000-0005-0000-0000-000041A60000}"/>
    <cellStyle name="Normal 3 3 5 6 6" xfId="29822" xr:uid="{00000000-0005-0000-0000-000042A60000}"/>
    <cellStyle name="Normal 3 3 5 7" xfId="7443" xr:uid="{00000000-0005-0000-0000-000043A60000}"/>
    <cellStyle name="Normal 3 3 5 7 2" xfId="21929" xr:uid="{00000000-0005-0000-0000-000044A60000}"/>
    <cellStyle name="Normal 3 3 5 7 2 2" xfId="46193" xr:uid="{00000000-0005-0000-0000-000045A60000}"/>
    <cellStyle name="Normal 3 3 5 7 3" xfId="26662" xr:uid="{00000000-0005-0000-0000-000046A60000}"/>
    <cellStyle name="Normal 3 3 5 7 3 2" xfId="50926" xr:uid="{00000000-0005-0000-0000-000047A60000}"/>
    <cellStyle name="Normal 3 3 5 7 4" xfId="17193" xr:uid="{00000000-0005-0000-0000-000048A60000}"/>
    <cellStyle name="Normal 3 3 5 7 4 2" xfId="41460" xr:uid="{00000000-0005-0000-0000-000049A60000}"/>
    <cellStyle name="Normal 3 3 5 7 5" xfId="31939" xr:uid="{00000000-0005-0000-0000-00004AA60000}"/>
    <cellStyle name="Normal 3 3 5 8" xfId="7622" xr:uid="{00000000-0005-0000-0000-00004BA60000}"/>
    <cellStyle name="Normal 3 3 5 8 2" xfId="26841" xr:uid="{00000000-0005-0000-0000-00004CA60000}"/>
    <cellStyle name="Normal 3 3 5 8 2 2" xfId="51105" xr:uid="{00000000-0005-0000-0000-00004DA60000}"/>
    <cellStyle name="Normal 3 3 5 8 3" xfId="12796" xr:uid="{00000000-0005-0000-0000-00004EA60000}"/>
    <cellStyle name="Normal 3 3 5 8 3 2" xfId="37065" xr:uid="{00000000-0005-0000-0000-00004FA60000}"/>
    <cellStyle name="Normal 3 3 5 8 4" xfId="32118" xr:uid="{00000000-0005-0000-0000-000050A60000}"/>
    <cellStyle name="Normal 3 3 5 9" xfId="17534" xr:uid="{00000000-0005-0000-0000-000051A60000}"/>
    <cellStyle name="Normal 3 3 5 9 2" xfId="41798" xr:uid="{00000000-0005-0000-0000-000052A60000}"/>
    <cellStyle name="Normal 3 3 5_BALANZA DE COMPROBACIÓN" xfId="1488" xr:uid="{00000000-0005-0000-0000-000053A60000}"/>
    <cellStyle name="Normal 3 3 6" xfId="1489" xr:uid="{00000000-0005-0000-0000-000054A60000}"/>
    <cellStyle name="Normal 3 3 6 10" xfId="8210" xr:uid="{00000000-0005-0000-0000-000055A60000}"/>
    <cellStyle name="Normal 3 3 6 10 2" xfId="32706" xr:uid="{00000000-0005-0000-0000-000056A60000}"/>
    <cellStyle name="Normal 3 3 6 11" xfId="27022" xr:uid="{00000000-0005-0000-0000-000057A60000}"/>
    <cellStyle name="Normal 3 3 6 11 2" xfId="51286" xr:uid="{00000000-0005-0000-0000-000058A60000}"/>
    <cellStyle name="Normal 3 3 6 12" xfId="27202" xr:uid="{00000000-0005-0000-0000-000059A60000}"/>
    <cellStyle name="Normal 3 3 6 12 2" xfId="51465" xr:uid="{00000000-0005-0000-0000-00005AA60000}"/>
    <cellStyle name="Normal 3 3 6 13" xfId="27544" xr:uid="{00000000-0005-0000-0000-00005BA60000}"/>
    <cellStyle name="Normal 3 3 6 2" xfId="2998" xr:uid="{00000000-0005-0000-0000-00005CA60000}"/>
    <cellStyle name="Normal 3 3 6 2 2" xfId="4717" xr:uid="{00000000-0005-0000-0000-00005DA60000}"/>
    <cellStyle name="Normal 3 3 6 2 2 2" xfId="7084" xr:uid="{00000000-0005-0000-0000-00005EA60000}"/>
    <cellStyle name="Normal 3 3 6 2 2 2 2" xfId="16834" xr:uid="{00000000-0005-0000-0000-00005FA60000}"/>
    <cellStyle name="Normal 3 3 6 2 2 2 2 2" xfId="41101" xr:uid="{00000000-0005-0000-0000-000060A60000}"/>
    <cellStyle name="Normal 3 3 6 2 2 2 3" xfId="21570" xr:uid="{00000000-0005-0000-0000-000061A60000}"/>
    <cellStyle name="Normal 3 3 6 2 2 2 3 2" xfId="45834" xr:uid="{00000000-0005-0000-0000-000062A60000}"/>
    <cellStyle name="Normal 3 3 6 2 2 2 4" xfId="26303" xr:uid="{00000000-0005-0000-0000-000063A60000}"/>
    <cellStyle name="Normal 3 3 6 2 2 2 4 2" xfId="50567" xr:uid="{00000000-0005-0000-0000-000064A60000}"/>
    <cellStyle name="Normal 3 3 6 2 2 2 5" xfId="12275" xr:uid="{00000000-0005-0000-0000-000065A60000}"/>
    <cellStyle name="Normal 3 3 6 2 2 2 5 2" xfId="36546" xr:uid="{00000000-0005-0000-0000-000066A60000}"/>
    <cellStyle name="Normal 3 3 6 2 2 2 6" xfId="31580" xr:uid="{00000000-0005-0000-0000-000067A60000}"/>
    <cellStyle name="Normal 3 3 6 2 2 3" xfId="14555" xr:uid="{00000000-0005-0000-0000-000068A60000}"/>
    <cellStyle name="Normal 3 3 6 2 2 3 2" xfId="38823" xr:uid="{00000000-0005-0000-0000-000069A60000}"/>
    <cellStyle name="Normal 3 3 6 2 2 4" xfId="19292" xr:uid="{00000000-0005-0000-0000-00006AA60000}"/>
    <cellStyle name="Normal 3 3 6 2 2 4 2" xfId="43556" xr:uid="{00000000-0005-0000-0000-00006BA60000}"/>
    <cellStyle name="Normal 3 3 6 2 2 5" xfId="24025" xr:uid="{00000000-0005-0000-0000-00006CA60000}"/>
    <cellStyle name="Normal 3 3 6 2 2 5 2" xfId="48289" xr:uid="{00000000-0005-0000-0000-00006DA60000}"/>
    <cellStyle name="Normal 3 3 6 2 2 6" xfId="9999" xr:uid="{00000000-0005-0000-0000-00006EA60000}"/>
    <cellStyle name="Normal 3 3 6 2 2 6 2" xfId="34270" xr:uid="{00000000-0005-0000-0000-00006FA60000}"/>
    <cellStyle name="Normal 3 3 6 2 2 7" xfId="29302" xr:uid="{00000000-0005-0000-0000-000070A60000}"/>
    <cellStyle name="Normal 3 3 6 2 3" xfId="5918" xr:uid="{00000000-0005-0000-0000-000071A60000}"/>
    <cellStyle name="Normal 3 3 6 2 3 2" xfId="15668" xr:uid="{00000000-0005-0000-0000-000072A60000}"/>
    <cellStyle name="Normal 3 3 6 2 3 2 2" xfId="39935" xr:uid="{00000000-0005-0000-0000-000073A60000}"/>
    <cellStyle name="Normal 3 3 6 2 3 3" xfId="20404" xr:uid="{00000000-0005-0000-0000-000074A60000}"/>
    <cellStyle name="Normal 3 3 6 2 3 3 2" xfId="44668" xr:uid="{00000000-0005-0000-0000-000075A60000}"/>
    <cellStyle name="Normal 3 3 6 2 3 4" xfId="25137" xr:uid="{00000000-0005-0000-0000-000076A60000}"/>
    <cellStyle name="Normal 3 3 6 2 3 4 2" xfId="49401" xr:uid="{00000000-0005-0000-0000-000077A60000}"/>
    <cellStyle name="Normal 3 3 6 2 3 5" xfId="11109" xr:uid="{00000000-0005-0000-0000-000078A60000}"/>
    <cellStyle name="Normal 3 3 6 2 3 5 2" xfId="35380" xr:uid="{00000000-0005-0000-0000-000079A60000}"/>
    <cellStyle name="Normal 3 3 6 2 3 6" xfId="30414" xr:uid="{00000000-0005-0000-0000-00007AA60000}"/>
    <cellStyle name="Normal 3 3 6 2 4" xfId="13388" xr:uid="{00000000-0005-0000-0000-00007BA60000}"/>
    <cellStyle name="Normal 3 3 6 2 4 2" xfId="37657" xr:uid="{00000000-0005-0000-0000-00007CA60000}"/>
    <cellStyle name="Normal 3 3 6 2 5" xfId="18126" xr:uid="{00000000-0005-0000-0000-00007DA60000}"/>
    <cellStyle name="Normal 3 3 6 2 5 2" xfId="42390" xr:uid="{00000000-0005-0000-0000-00007EA60000}"/>
    <cellStyle name="Normal 3 3 6 2 6" xfId="22859" xr:uid="{00000000-0005-0000-0000-00007FA60000}"/>
    <cellStyle name="Normal 3 3 6 2 6 2" xfId="47123" xr:uid="{00000000-0005-0000-0000-000080A60000}"/>
    <cellStyle name="Normal 3 3 6 2 7" xfId="8749" xr:uid="{00000000-0005-0000-0000-000081A60000}"/>
    <cellStyle name="Normal 3 3 6 2 7 2" xfId="33104" xr:uid="{00000000-0005-0000-0000-000082A60000}"/>
    <cellStyle name="Normal 3 3 6 2 8" xfId="28136" xr:uid="{00000000-0005-0000-0000-000083A60000}"/>
    <cellStyle name="Normal 3 3 6 3" xfId="3592" xr:uid="{00000000-0005-0000-0000-000084A60000}"/>
    <cellStyle name="Normal 3 3 6 3 2" xfId="4983" xr:uid="{00000000-0005-0000-0000-000085A60000}"/>
    <cellStyle name="Normal 3 3 6 3 2 2" xfId="7266" xr:uid="{00000000-0005-0000-0000-000086A60000}"/>
    <cellStyle name="Normal 3 3 6 3 2 2 2" xfId="17016" xr:uid="{00000000-0005-0000-0000-000087A60000}"/>
    <cellStyle name="Normal 3 3 6 3 2 2 2 2" xfId="41283" xr:uid="{00000000-0005-0000-0000-000088A60000}"/>
    <cellStyle name="Normal 3 3 6 3 2 2 3" xfId="21752" xr:uid="{00000000-0005-0000-0000-000089A60000}"/>
    <cellStyle name="Normal 3 3 6 3 2 2 3 2" xfId="46016" xr:uid="{00000000-0005-0000-0000-00008AA60000}"/>
    <cellStyle name="Normal 3 3 6 3 2 2 4" xfId="26485" xr:uid="{00000000-0005-0000-0000-00008BA60000}"/>
    <cellStyle name="Normal 3 3 6 3 2 2 4 2" xfId="50749" xr:uid="{00000000-0005-0000-0000-00008CA60000}"/>
    <cellStyle name="Normal 3 3 6 3 2 2 5" xfId="12457" xr:uid="{00000000-0005-0000-0000-00008DA60000}"/>
    <cellStyle name="Normal 3 3 6 3 2 2 5 2" xfId="36728" xr:uid="{00000000-0005-0000-0000-00008EA60000}"/>
    <cellStyle name="Normal 3 3 6 3 2 2 6" xfId="31762" xr:uid="{00000000-0005-0000-0000-00008FA60000}"/>
    <cellStyle name="Normal 3 3 6 3 2 3" xfId="14737" xr:uid="{00000000-0005-0000-0000-000090A60000}"/>
    <cellStyle name="Normal 3 3 6 3 2 3 2" xfId="39005" xr:uid="{00000000-0005-0000-0000-000091A60000}"/>
    <cellStyle name="Normal 3 3 6 3 2 4" xfId="19474" xr:uid="{00000000-0005-0000-0000-000092A60000}"/>
    <cellStyle name="Normal 3 3 6 3 2 4 2" xfId="43738" xr:uid="{00000000-0005-0000-0000-000093A60000}"/>
    <cellStyle name="Normal 3 3 6 3 2 5" xfId="24207" xr:uid="{00000000-0005-0000-0000-000094A60000}"/>
    <cellStyle name="Normal 3 3 6 3 2 5 2" xfId="48471" xr:uid="{00000000-0005-0000-0000-000095A60000}"/>
    <cellStyle name="Normal 3 3 6 3 2 6" xfId="10181" xr:uid="{00000000-0005-0000-0000-000096A60000}"/>
    <cellStyle name="Normal 3 3 6 3 2 6 2" xfId="34452" xr:uid="{00000000-0005-0000-0000-000097A60000}"/>
    <cellStyle name="Normal 3 3 6 3 2 7" xfId="29484" xr:uid="{00000000-0005-0000-0000-000098A60000}"/>
    <cellStyle name="Normal 3 3 6 3 3" xfId="6100" xr:uid="{00000000-0005-0000-0000-000099A60000}"/>
    <cellStyle name="Normal 3 3 6 3 3 2" xfId="15850" xr:uid="{00000000-0005-0000-0000-00009AA60000}"/>
    <cellStyle name="Normal 3 3 6 3 3 2 2" xfId="40117" xr:uid="{00000000-0005-0000-0000-00009BA60000}"/>
    <cellStyle name="Normal 3 3 6 3 3 3" xfId="20586" xr:uid="{00000000-0005-0000-0000-00009CA60000}"/>
    <cellStyle name="Normal 3 3 6 3 3 3 2" xfId="44850" xr:uid="{00000000-0005-0000-0000-00009DA60000}"/>
    <cellStyle name="Normal 3 3 6 3 3 4" xfId="25319" xr:uid="{00000000-0005-0000-0000-00009EA60000}"/>
    <cellStyle name="Normal 3 3 6 3 3 4 2" xfId="49583" xr:uid="{00000000-0005-0000-0000-00009FA60000}"/>
    <cellStyle name="Normal 3 3 6 3 3 5" xfId="11291" xr:uid="{00000000-0005-0000-0000-0000A0A60000}"/>
    <cellStyle name="Normal 3 3 6 3 3 5 2" xfId="35562" xr:uid="{00000000-0005-0000-0000-0000A1A60000}"/>
    <cellStyle name="Normal 3 3 6 3 3 6" xfId="30596" xr:uid="{00000000-0005-0000-0000-0000A2A60000}"/>
    <cellStyle name="Normal 3 3 6 3 4" xfId="13571" xr:uid="{00000000-0005-0000-0000-0000A3A60000}"/>
    <cellStyle name="Normal 3 3 6 3 4 2" xfId="37839" xr:uid="{00000000-0005-0000-0000-0000A4A60000}"/>
    <cellStyle name="Normal 3 3 6 3 5" xfId="18308" xr:uid="{00000000-0005-0000-0000-0000A5A60000}"/>
    <cellStyle name="Normal 3 3 6 3 5 2" xfId="42572" xr:uid="{00000000-0005-0000-0000-0000A6A60000}"/>
    <cellStyle name="Normal 3 3 6 3 6" xfId="23041" xr:uid="{00000000-0005-0000-0000-0000A7A60000}"/>
    <cellStyle name="Normal 3 3 6 3 6 2" xfId="47305" xr:uid="{00000000-0005-0000-0000-0000A8A60000}"/>
    <cellStyle name="Normal 3 3 6 3 7" xfId="9015" xr:uid="{00000000-0005-0000-0000-0000A9A60000}"/>
    <cellStyle name="Normal 3 3 6 3 7 2" xfId="33286" xr:uid="{00000000-0005-0000-0000-0000AAA60000}"/>
    <cellStyle name="Normal 3 3 6 3 8" xfId="28318" xr:uid="{00000000-0005-0000-0000-0000ABA60000}"/>
    <cellStyle name="Normal 3 3 6 4" xfId="4178" xr:uid="{00000000-0005-0000-0000-0000ACA60000}"/>
    <cellStyle name="Normal 3 3 6 4 2" xfId="6686" xr:uid="{00000000-0005-0000-0000-0000ADA60000}"/>
    <cellStyle name="Normal 3 3 6 4 2 2" xfId="16436" xr:uid="{00000000-0005-0000-0000-0000AEA60000}"/>
    <cellStyle name="Normal 3 3 6 4 2 2 2" xfId="40703" xr:uid="{00000000-0005-0000-0000-0000AFA60000}"/>
    <cellStyle name="Normal 3 3 6 4 2 3" xfId="21172" xr:uid="{00000000-0005-0000-0000-0000B0A60000}"/>
    <cellStyle name="Normal 3 3 6 4 2 3 2" xfId="45436" xr:uid="{00000000-0005-0000-0000-0000B1A60000}"/>
    <cellStyle name="Normal 3 3 6 4 2 4" xfId="25905" xr:uid="{00000000-0005-0000-0000-0000B2A60000}"/>
    <cellStyle name="Normal 3 3 6 4 2 4 2" xfId="50169" xr:uid="{00000000-0005-0000-0000-0000B3A60000}"/>
    <cellStyle name="Normal 3 3 6 4 2 5" xfId="11877" xr:uid="{00000000-0005-0000-0000-0000B4A60000}"/>
    <cellStyle name="Normal 3 3 6 4 2 5 2" xfId="36148" xr:uid="{00000000-0005-0000-0000-0000B5A60000}"/>
    <cellStyle name="Normal 3 3 6 4 2 6" xfId="31182" xr:uid="{00000000-0005-0000-0000-0000B6A60000}"/>
    <cellStyle name="Normal 3 3 6 4 3" xfId="14157" xr:uid="{00000000-0005-0000-0000-0000B7A60000}"/>
    <cellStyle name="Normal 3 3 6 4 3 2" xfId="38425" xr:uid="{00000000-0005-0000-0000-0000B8A60000}"/>
    <cellStyle name="Normal 3 3 6 4 4" xfId="18894" xr:uid="{00000000-0005-0000-0000-0000B9A60000}"/>
    <cellStyle name="Normal 3 3 6 4 4 2" xfId="43158" xr:uid="{00000000-0005-0000-0000-0000BAA60000}"/>
    <cellStyle name="Normal 3 3 6 4 5" xfId="23627" xr:uid="{00000000-0005-0000-0000-0000BBA60000}"/>
    <cellStyle name="Normal 3 3 6 4 5 2" xfId="47891" xr:uid="{00000000-0005-0000-0000-0000BCA60000}"/>
    <cellStyle name="Normal 3 3 6 4 6" xfId="9601" xr:uid="{00000000-0005-0000-0000-0000BDA60000}"/>
    <cellStyle name="Normal 3 3 6 4 6 2" xfId="33872" xr:uid="{00000000-0005-0000-0000-0000BEA60000}"/>
    <cellStyle name="Normal 3 3 6 4 7" xfId="28904" xr:uid="{00000000-0005-0000-0000-0000BFA60000}"/>
    <cellStyle name="Normal 3 3 6 5" xfId="5327" xr:uid="{00000000-0005-0000-0000-0000C0A60000}"/>
    <cellStyle name="Normal 3 3 6 5 2" xfId="15078" xr:uid="{00000000-0005-0000-0000-0000C1A60000}"/>
    <cellStyle name="Normal 3 3 6 5 2 2" xfId="39345" xr:uid="{00000000-0005-0000-0000-0000C2A60000}"/>
    <cellStyle name="Normal 3 3 6 5 3" xfId="19814" xr:uid="{00000000-0005-0000-0000-0000C3A60000}"/>
    <cellStyle name="Normal 3 3 6 5 3 2" xfId="44078" xr:uid="{00000000-0005-0000-0000-0000C4A60000}"/>
    <cellStyle name="Normal 3 3 6 5 4" xfId="24547" xr:uid="{00000000-0005-0000-0000-0000C5A60000}"/>
    <cellStyle name="Normal 3 3 6 5 4 2" xfId="48811" xr:uid="{00000000-0005-0000-0000-0000C6A60000}"/>
    <cellStyle name="Normal 3 3 6 5 5" xfId="10519" xr:uid="{00000000-0005-0000-0000-0000C7A60000}"/>
    <cellStyle name="Normal 3 3 6 5 5 2" xfId="34790" xr:uid="{00000000-0005-0000-0000-0000C8A60000}"/>
    <cellStyle name="Normal 3 3 6 5 6" xfId="29824" xr:uid="{00000000-0005-0000-0000-0000C9A60000}"/>
    <cellStyle name="Normal 3 3 6 6" xfId="7445" xr:uid="{00000000-0005-0000-0000-0000CAA60000}"/>
    <cellStyle name="Normal 3 3 6 6 2" xfId="21931" xr:uid="{00000000-0005-0000-0000-0000CBA60000}"/>
    <cellStyle name="Normal 3 3 6 6 2 2" xfId="46195" xr:uid="{00000000-0005-0000-0000-0000CCA60000}"/>
    <cellStyle name="Normal 3 3 6 6 3" xfId="26664" xr:uid="{00000000-0005-0000-0000-0000CDA60000}"/>
    <cellStyle name="Normal 3 3 6 6 3 2" xfId="50928" xr:uid="{00000000-0005-0000-0000-0000CEA60000}"/>
    <cellStyle name="Normal 3 3 6 6 4" xfId="17195" xr:uid="{00000000-0005-0000-0000-0000CFA60000}"/>
    <cellStyle name="Normal 3 3 6 6 4 2" xfId="41462" xr:uid="{00000000-0005-0000-0000-0000D0A60000}"/>
    <cellStyle name="Normal 3 3 6 6 5" xfId="31941" xr:uid="{00000000-0005-0000-0000-0000D1A60000}"/>
    <cellStyle name="Normal 3 3 6 7" xfId="7624" xr:uid="{00000000-0005-0000-0000-0000D2A60000}"/>
    <cellStyle name="Normal 3 3 6 7 2" xfId="26843" xr:uid="{00000000-0005-0000-0000-0000D3A60000}"/>
    <cellStyle name="Normal 3 3 6 7 2 2" xfId="51107" xr:uid="{00000000-0005-0000-0000-0000D4A60000}"/>
    <cellStyle name="Normal 3 3 6 7 3" xfId="12798" xr:uid="{00000000-0005-0000-0000-0000D5A60000}"/>
    <cellStyle name="Normal 3 3 6 7 3 2" xfId="37067" xr:uid="{00000000-0005-0000-0000-0000D6A60000}"/>
    <cellStyle name="Normal 3 3 6 7 4" xfId="32120" xr:uid="{00000000-0005-0000-0000-0000D7A60000}"/>
    <cellStyle name="Normal 3 3 6 8" xfId="17536" xr:uid="{00000000-0005-0000-0000-0000D8A60000}"/>
    <cellStyle name="Normal 3 3 6 8 2" xfId="41800" xr:uid="{00000000-0005-0000-0000-0000D9A60000}"/>
    <cellStyle name="Normal 3 3 6 9" xfId="22269" xr:uid="{00000000-0005-0000-0000-0000DAA60000}"/>
    <cellStyle name="Normal 3 3 6 9 2" xfId="46533" xr:uid="{00000000-0005-0000-0000-0000DBA60000}"/>
    <cellStyle name="Normal 3 3 7" xfId="1490" xr:uid="{00000000-0005-0000-0000-0000DCA60000}"/>
    <cellStyle name="Normal 3 3 7 2" xfId="1491" xr:uid="{00000000-0005-0000-0000-0000DDA60000}"/>
    <cellStyle name="Normal 3 3 7 2 2" xfId="2999" xr:uid="{00000000-0005-0000-0000-0000DEA60000}"/>
    <cellStyle name="Normal 3 3 7 2 2 2" xfId="4718" xr:uid="{00000000-0005-0000-0000-0000DFA60000}"/>
    <cellStyle name="Normal 3 3 7 2 2 2 2" xfId="7085" xr:uid="{00000000-0005-0000-0000-0000E0A60000}"/>
    <cellStyle name="Normal 3 3 7 2 2 2 2 2" xfId="16835" xr:uid="{00000000-0005-0000-0000-0000E1A60000}"/>
    <cellStyle name="Normal 3 3 7 2 2 2 2 2 2" xfId="41102" xr:uid="{00000000-0005-0000-0000-0000E2A60000}"/>
    <cellStyle name="Normal 3 3 7 2 2 2 2 3" xfId="21571" xr:uid="{00000000-0005-0000-0000-0000E3A60000}"/>
    <cellStyle name="Normal 3 3 7 2 2 2 2 3 2" xfId="45835" xr:uid="{00000000-0005-0000-0000-0000E4A60000}"/>
    <cellStyle name="Normal 3 3 7 2 2 2 2 4" xfId="26304" xr:uid="{00000000-0005-0000-0000-0000E5A60000}"/>
    <cellStyle name="Normal 3 3 7 2 2 2 2 4 2" xfId="50568" xr:uid="{00000000-0005-0000-0000-0000E6A60000}"/>
    <cellStyle name="Normal 3 3 7 2 2 2 2 5" xfId="12276" xr:uid="{00000000-0005-0000-0000-0000E7A60000}"/>
    <cellStyle name="Normal 3 3 7 2 2 2 2 5 2" xfId="36547" xr:uid="{00000000-0005-0000-0000-0000E8A60000}"/>
    <cellStyle name="Normal 3 3 7 2 2 2 2 6" xfId="31581" xr:uid="{00000000-0005-0000-0000-0000E9A60000}"/>
    <cellStyle name="Normal 3 3 7 2 2 2 3" xfId="14556" xr:uid="{00000000-0005-0000-0000-0000EAA60000}"/>
    <cellStyle name="Normal 3 3 7 2 2 2 3 2" xfId="38824" xr:uid="{00000000-0005-0000-0000-0000EBA60000}"/>
    <cellStyle name="Normal 3 3 7 2 2 2 4" xfId="19293" xr:uid="{00000000-0005-0000-0000-0000ECA60000}"/>
    <cellStyle name="Normal 3 3 7 2 2 2 4 2" xfId="43557" xr:uid="{00000000-0005-0000-0000-0000EDA60000}"/>
    <cellStyle name="Normal 3 3 7 2 2 2 5" xfId="24026" xr:uid="{00000000-0005-0000-0000-0000EEA60000}"/>
    <cellStyle name="Normal 3 3 7 2 2 2 5 2" xfId="48290" xr:uid="{00000000-0005-0000-0000-0000EFA60000}"/>
    <cellStyle name="Normal 3 3 7 2 2 2 6" xfId="10000" xr:uid="{00000000-0005-0000-0000-0000F0A60000}"/>
    <cellStyle name="Normal 3 3 7 2 2 2 6 2" xfId="34271" xr:uid="{00000000-0005-0000-0000-0000F1A60000}"/>
    <cellStyle name="Normal 3 3 7 2 2 2 7" xfId="29303" xr:uid="{00000000-0005-0000-0000-0000F2A60000}"/>
    <cellStyle name="Normal 3 3 7 2 2 3" xfId="5919" xr:uid="{00000000-0005-0000-0000-0000F3A60000}"/>
    <cellStyle name="Normal 3 3 7 2 2 3 2" xfId="15669" xr:uid="{00000000-0005-0000-0000-0000F4A60000}"/>
    <cellStyle name="Normal 3 3 7 2 2 3 2 2" xfId="39936" xr:uid="{00000000-0005-0000-0000-0000F5A60000}"/>
    <cellStyle name="Normal 3 3 7 2 2 3 3" xfId="20405" xr:uid="{00000000-0005-0000-0000-0000F6A60000}"/>
    <cellStyle name="Normal 3 3 7 2 2 3 3 2" xfId="44669" xr:uid="{00000000-0005-0000-0000-0000F7A60000}"/>
    <cellStyle name="Normal 3 3 7 2 2 3 4" xfId="25138" xr:uid="{00000000-0005-0000-0000-0000F8A60000}"/>
    <cellStyle name="Normal 3 3 7 2 2 3 4 2" xfId="49402" xr:uid="{00000000-0005-0000-0000-0000F9A60000}"/>
    <cellStyle name="Normal 3 3 7 2 2 3 5" xfId="11110" xr:uid="{00000000-0005-0000-0000-0000FAA60000}"/>
    <cellStyle name="Normal 3 3 7 2 2 3 5 2" xfId="35381" xr:uid="{00000000-0005-0000-0000-0000FBA60000}"/>
    <cellStyle name="Normal 3 3 7 2 2 3 6" xfId="30415" xr:uid="{00000000-0005-0000-0000-0000FCA60000}"/>
    <cellStyle name="Normal 3 3 7 2 2 4" xfId="13389" xr:uid="{00000000-0005-0000-0000-0000FDA60000}"/>
    <cellStyle name="Normal 3 3 7 2 2 4 2" xfId="37658" xr:uid="{00000000-0005-0000-0000-0000FEA60000}"/>
    <cellStyle name="Normal 3 3 7 2 2 5" xfId="18127" xr:uid="{00000000-0005-0000-0000-0000FFA60000}"/>
    <cellStyle name="Normal 3 3 7 2 2 5 2" xfId="42391" xr:uid="{00000000-0005-0000-0000-000000A70000}"/>
    <cellStyle name="Normal 3 3 7 2 2 6" xfId="22860" xr:uid="{00000000-0005-0000-0000-000001A70000}"/>
    <cellStyle name="Normal 3 3 7 2 2 6 2" xfId="47124" xr:uid="{00000000-0005-0000-0000-000002A70000}"/>
    <cellStyle name="Normal 3 3 7 2 2 7" xfId="8750" xr:uid="{00000000-0005-0000-0000-000003A70000}"/>
    <cellStyle name="Normal 3 3 7 2 2 7 2" xfId="33105" xr:uid="{00000000-0005-0000-0000-000004A70000}"/>
    <cellStyle name="Normal 3 3 7 2 2 8" xfId="28137" xr:uid="{00000000-0005-0000-0000-000005A70000}"/>
    <cellStyle name="Normal 3 3 7 2 3" xfId="4179" xr:uid="{00000000-0005-0000-0000-000006A70000}"/>
    <cellStyle name="Normal 3 3 7 2 3 2" xfId="6687" xr:uid="{00000000-0005-0000-0000-000007A70000}"/>
    <cellStyle name="Normal 3 3 7 2 3 2 2" xfId="16437" xr:uid="{00000000-0005-0000-0000-000008A70000}"/>
    <cellStyle name="Normal 3 3 7 2 3 2 2 2" xfId="40704" xr:uid="{00000000-0005-0000-0000-000009A70000}"/>
    <cellStyle name="Normal 3 3 7 2 3 2 3" xfId="21173" xr:uid="{00000000-0005-0000-0000-00000AA70000}"/>
    <cellStyle name="Normal 3 3 7 2 3 2 3 2" xfId="45437" xr:uid="{00000000-0005-0000-0000-00000BA70000}"/>
    <cellStyle name="Normal 3 3 7 2 3 2 4" xfId="25906" xr:uid="{00000000-0005-0000-0000-00000CA70000}"/>
    <cellStyle name="Normal 3 3 7 2 3 2 4 2" xfId="50170" xr:uid="{00000000-0005-0000-0000-00000DA70000}"/>
    <cellStyle name="Normal 3 3 7 2 3 2 5" xfId="11878" xr:uid="{00000000-0005-0000-0000-00000EA70000}"/>
    <cellStyle name="Normal 3 3 7 2 3 2 5 2" xfId="36149" xr:uid="{00000000-0005-0000-0000-00000FA70000}"/>
    <cellStyle name="Normal 3 3 7 2 3 2 6" xfId="31183" xr:uid="{00000000-0005-0000-0000-000010A70000}"/>
    <cellStyle name="Normal 3 3 7 2 3 3" xfId="14158" xr:uid="{00000000-0005-0000-0000-000011A70000}"/>
    <cellStyle name="Normal 3 3 7 2 3 3 2" xfId="38426" xr:uid="{00000000-0005-0000-0000-000012A70000}"/>
    <cellStyle name="Normal 3 3 7 2 3 4" xfId="18895" xr:uid="{00000000-0005-0000-0000-000013A70000}"/>
    <cellStyle name="Normal 3 3 7 2 3 4 2" xfId="43159" xr:uid="{00000000-0005-0000-0000-000014A70000}"/>
    <cellStyle name="Normal 3 3 7 2 3 5" xfId="23628" xr:uid="{00000000-0005-0000-0000-000015A70000}"/>
    <cellStyle name="Normal 3 3 7 2 3 5 2" xfId="47892" xr:uid="{00000000-0005-0000-0000-000016A70000}"/>
    <cellStyle name="Normal 3 3 7 2 3 6" xfId="9602" xr:uid="{00000000-0005-0000-0000-000017A70000}"/>
    <cellStyle name="Normal 3 3 7 2 3 6 2" xfId="33873" xr:uid="{00000000-0005-0000-0000-000018A70000}"/>
    <cellStyle name="Normal 3 3 7 2 3 7" xfId="28905" xr:uid="{00000000-0005-0000-0000-000019A70000}"/>
    <cellStyle name="Normal 3 3 7 2 4" xfId="5328" xr:uid="{00000000-0005-0000-0000-00001AA70000}"/>
    <cellStyle name="Normal 3 3 7 2 4 2" xfId="15079" xr:uid="{00000000-0005-0000-0000-00001BA70000}"/>
    <cellStyle name="Normal 3 3 7 2 4 2 2" xfId="39346" xr:uid="{00000000-0005-0000-0000-00001CA70000}"/>
    <cellStyle name="Normal 3 3 7 2 4 3" xfId="19815" xr:uid="{00000000-0005-0000-0000-00001DA70000}"/>
    <cellStyle name="Normal 3 3 7 2 4 3 2" xfId="44079" xr:uid="{00000000-0005-0000-0000-00001EA70000}"/>
    <cellStyle name="Normal 3 3 7 2 4 4" xfId="24548" xr:uid="{00000000-0005-0000-0000-00001FA70000}"/>
    <cellStyle name="Normal 3 3 7 2 4 4 2" xfId="48812" xr:uid="{00000000-0005-0000-0000-000020A70000}"/>
    <cellStyle name="Normal 3 3 7 2 4 5" xfId="10520" xr:uid="{00000000-0005-0000-0000-000021A70000}"/>
    <cellStyle name="Normal 3 3 7 2 4 5 2" xfId="34791" xr:uid="{00000000-0005-0000-0000-000022A70000}"/>
    <cellStyle name="Normal 3 3 7 2 4 6" xfId="29825" xr:uid="{00000000-0005-0000-0000-000023A70000}"/>
    <cellStyle name="Normal 3 3 7 2 5" xfId="12799" xr:uid="{00000000-0005-0000-0000-000024A70000}"/>
    <cellStyle name="Normal 3 3 7 2 5 2" xfId="37068" xr:uid="{00000000-0005-0000-0000-000025A70000}"/>
    <cellStyle name="Normal 3 3 7 2 6" xfId="17537" xr:uid="{00000000-0005-0000-0000-000026A70000}"/>
    <cellStyle name="Normal 3 3 7 2 6 2" xfId="41801" xr:uid="{00000000-0005-0000-0000-000027A70000}"/>
    <cellStyle name="Normal 3 3 7 2 7" xfId="22270" xr:uid="{00000000-0005-0000-0000-000028A70000}"/>
    <cellStyle name="Normal 3 3 7 2 7 2" xfId="46534" xr:uid="{00000000-0005-0000-0000-000029A70000}"/>
    <cellStyle name="Normal 3 3 7 2 8" xfId="8211" xr:uid="{00000000-0005-0000-0000-00002AA70000}"/>
    <cellStyle name="Normal 3 3 7 2 8 2" xfId="32707" xr:uid="{00000000-0005-0000-0000-00002BA70000}"/>
    <cellStyle name="Normal 3 3 7 2 9" xfId="27545" xr:uid="{00000000-0005-0000-0000-00002CA70000}"/>
    <cellStyle name="Normal 3 3 8" xfId="1492" xr:uid="{00000000-0005-0000-0000-00002DA70000}"/>
    <cellStyle name="Normal 3 3 9" xfId="1493" xr:uid="{00000000-0005-0000-0000-00002EA70000}"/>
    <cellStyle name="Normal 3 3_BALANZA DE COMPROBACIÓN" xfId="1494" xr:uid="{00000000-0005-0000-0000-00002FA70000}"/>
    <cellStyle name="Normal 3 4" xfId="1495" xr:uid="{00000000-0005-0000-0000-000030A70000}"/>
    <cellStyle name="Normal 3 4 10" xfId="7446" xr:uid="{00000000-0005-0000-0000-000031A70000}"/>
    <cellStyle name="Normal 3 4 10 2" xfId="21932" xr:uid="{00000000-0005-0000-0000-000032A70000}"/>
    <cellStyle name="Normal 3 4 10 2 2" xfId="46196" xr:uid="{00000000-0005-0000-0000-000033A70000}"/>
    <cellStyle name="Normal 3 4 10 3" xfId="26665" xr:uid="{00000000-0005-0000-0000-000034A70000}"/>
    <cellStyle name="Normal 3 4 10 3 2" xfId="50929" xr:uid="{00000000-0005-0000-0000-000035A70000}"/>
    <cellStyle name="Normal 3 4 10 4" xfId="17196" xr:uid="{00000000-0005-0000-0000-000036A70000}"/>
    <cellStyle name="Normal 3 4 10 4 2" xfId="41463" xr:uid="{00000000-0005-0000-0000-000037A70000}"/>
    <cellStyle name="Normal 3 4 10 5" xfId="31942" xr:uid="{00000000-0005-0000-0000-000038A70000}"/>
    <cellStyle name="Normal 3 4 11" xfId="7625" xr:uid="{00000000-0005-0000-0000-000039A70000}"/>
    <cellStyle name="Normal 3 4 11 2" xfId="26844" xr:uid="{00000000-0005-0000-0000-00003AA70000}"/>
    <cellStyle name="Normal 3 4 11 2 2" xfId="51108" xr:uid="{00000000-0005-0000-0000-00003BA70000}"/>
    <cellStyle name="Normal 3 4 11 3" xfId="12800" xr:uid="{00000000-0005-0000-0000-00003CA70000}"/>
    <cellStyle name="Normal 3 4 11 3 2" xfId="37069" xr:uid="{00000000-0005-0000-0000-00003DA70000}"/>
    <cellStyle name="Normal 3 4 11 4" xfId="32121" xr:uid="{00000000-0005-0000-0000-00003EA70000}"/>
    <cellStyle name="Normal 3 4 12" xfId="17538" xr:uid="{00000000-0005-0000-0000-00003FA70000}"/>
    <cellStyle name="Normal 3 4 12 2" xfId="41802" xr:uid="{00000000-0005-0000-0000-000040A70000}"/>
    <cellStyle name="Normal 3 4 13" xfId="22271" xr:uid="{00000000-0005-0000-0000-000041A70000}"/>
    <cellStyle name="Normal 3 4 13 2" xfId="46535" xr:uid="{00000000-0005-0000-0000-000042A70000}"/>
    <cellStyle name="Normal 3 4 14" xfId="8212" xr:uid="{00000000-0005-0000-0000-000043A70000}"/>
    <cellStyle name="Normal 3 4 14 2" xfId="32708" xr:uid="{00000000-0005-0000-0000-000044A70000}"/>
    <cellStyle name="Normal 3 4 15" xfId="27023" xr:uid="{00000000-0005-0000-0000-000045A70000}"/>
    <cellStyle name="Normal 3 4 15 2" xfId="51287" xr:uid="{00000000-0005-0000-0000-000046A70000}"/>
    <cellStyle name="Normal 3 4 16" xfId="27203" xr:uid="{00000000-0005-0000-0000-000047A70000}"/>
    <cellStyle name="Normal 3 4 16 2" xfId="51466" xr:uid="{00000000-0005-0000-0000-000048A70000}"/>
    <cellStyle name="Normal 3 4 17" xfId="27546" xr:uid="{00000000-0005-0000-0000-000049A70000}"/>
    <cellStyle name="Normal 3 4 2" xfId="1496" xr:uid="{00000000-0005-0000-0000-00004AA70000}"/>
    <cellStyle name="Normal 3 4 2 10" xfId="17539" xr:uid="{00000000-0005-0000-0000-00004BA70000}"/>
    <cellStyle name="Normal 3 4 2 10 2" xfId="41803" xr:uid="{00000000-0005-0000-0000-00004CA70000}"/>
    <cellStyle name="Normal 3 4 2 11" xfId="22272" xr:uid="{00000000-0005-0000-0000-00004DA70000}"/>
    <cellStyle name="Normal 3 4 2 11 2" xfId="46536" xr:uid="{00000000-0005-0000-0000-00004EA70000}"/>
    <cellStyle name="Normal 3 4 2 12" xfId="8213" xr:uid="{00000000-0005-0000-0000-00004FA70000}"/>
    <cellStyle name="Normal 3 4 2 12 2" xfId="32709" xr:uid="{00000000-0005-0000-0000-000050A70000}"/>
    <cellStyle name="Normal 3 4 2 13" xfId="27024" xr:uid="{00000000-0005-0000-0000-000051A70000}"/>
    <cellStyle name="Normal 3 4 2 13 2" xfId="51288" xr:uid="{00000000-0005-0000-0000-000052A70000}"/>
    <cellStyle name="Normal 3 4 2 14" xfId="27204" xr:uid="{00000000-0005-0000-0000-000053A70000}"/>
    <cellStyle name="Normal 3 4 2 14 2" xfId="51467" xr:uid="{00000000-0005-0000-0000-000054A70000}"/>
    <cellStyle name="Normal 3 4 2 15" xfId="27547" xr:uid="{00000000-0005-0000-0000-000055A70000}"/>
    <cellStyle name="Normal 3 4 2 2" xfId="1497" xr:uid="{00000000-0005-0000-0000-000056A70000}"/>
    <cellStyle name="Normal 3 4 2 2 10" xfId="22273" xr:uid="{00000000-0005-0000-0000-000057A70000}"/>
    <cellStyle name="Normal 3 4 2 2 10 2" xfId="46537" xr:uid="{00000000-0005-0000-0000-000058A70000}"/>
    <cellStyle name="Normal 3 4 2 2 11" xfId="8214" xr:uid="{00000000-0005-0000-0000-000059A70000}"/>
    <cellStyle name="Normal 3 4 2 2 11 2" xfId="32710" xr:uid="{00000000-0005-0000-0000-00005AA70000}"/>
    <cellStyle name="Normal 3 4 2 2 12" xfId="27025" xr:uid="{00000000-0005-0000-0000-00005BA70000}"/>
    <cellStyle name="Normal 3 4 2 2 12 2" xfId="51289" xr:uid="{00000000-0005-0000-0000-00005CA70000}"/>
    <cellStyle name="Normal 3 4 2 2 13" xfId="27205" xr:uid="{00000000-0005-0000-0000-00005DA70000}"/>
    <cellStyle name="Normal 3 4 2 2 13 2" xfId="51468" xr:uid="{00000000-0005-0000-0000-00005EA70000}"/>
    <cellStyle name="Normal 3 4 2 2 14" xfId="27548" xr:uid="{00000000-0005-0000-0000-00005FA70000}"/>
    <cellStyle name="Normal 3 4 2 2 2" xfId="1498" xr:uid="{00000000-0005-0000-0000-000060A70000}"/>
    <cellStyle name="Normal 3 4 2 2 2 10" xfId="8215" xr:uid="{00000000-0005-0000-0000-000061A70000}"/>
    <cellStyle name="Normal 3 4 2 2 2 10 2" xfId="32711" xr:uid="{00000000-0005-0000-0000-000062A70000}"/>
    <cellStyle name="Normal 3 4 2 2 2 11" xfId="27026" xr:uid="{00000000-0005-0000-0000-000063A70000}"/>
    <cellStyle name="Normal 3 4 2 2 2 11 2" xfId="51290" xr:uid="{00000000-0005-0000-0000-000064A70000}"/>
    <cellStyle name="Normal 3 4 2 2 2 12" xfId="27206" xr:uid="{00000000-0005-0000-0000-000065A70000}"/>
    <cellStyle name="Normal 3 4 2 2 2 12 2" xfId="51469" xr:uid="{00000000-0005-0000-0000-000066A70000}"/>
    <cellStyle name="Normal 3 4 2 2 2 13" xfId="27549" xr:uid="{00000000-0005-0000-0000-000067A70000}"/>
    <cellStyle name="Normal 3 4 2 2 2 2" xfId="3003" xr:uid="{00000000-0005-0000-0000-000068A70000}"/>
    <cellStyle name="Normal 3 4 2 2 2 2 2" xfId="4722" xr:uid="{00000000-0005-0000-0000-000069A70000}"/>
    <cellStyle name="Normal 3 4 2 2 2 2 2 2" xfId="7089" xr:uid="{00000000-0005-0000-0000-00006AA70000}"/>
    <cellStyle name="Normal 3 4 2 2 2 2 2 2 2" xfId="16839" xr:uid="{00000000-0005-0000-0000-00006BA70000}"/>
    <cellStyle name="Normal 3 4 2 2 2 2 2 2 2 2" xfId="41106" xr:uid="{00000000-0005-0000-0000-00006CA70000}"/>
    <cellStyle name="Normal 3 4 2 2 2 2 2 2 3" xfId="21575" xr:uid="{00000000-0005-0000-0000-00006DA70000}"/>
    <cellStyle name="Normal 3 4 2 2 2 2 2 2 3 2" xfId="45839" xr:uid="{00000000-0005-0000-0000-00006EA70000}"/>
    <cellStyle name="Normal 3 4 2 2 2 2 2 2 4" xfId="26308" xr:uid="{00000000-0005-0000-0000-00006FA70000}"/>
    <cellStyle name="Normal 3 4 2 2 2 2 2 2 4 2" xfId="50572" xr:uid="{00000000-0005-0000-0000-000070A70000}"/>
    <cellStyle name="Normal 3 4 2 2 2 2 2 2 5" xfId="12280" xr:uid="{00000000-0005-0000-0000-000071A70000}"/>
    <cellStyle name="Normal 3 4 2 2 2 2 2 2 5 2" xfId="36551" xr:uid="{00000000-0005-0000-0000-000072A70000}"/>
    <cellStyle name="Normal 3 4 2 2 2 2 2 2 6" xfId="31585" xr:uid="{00000000-0005-0000-0000-000073A70000}"/>
    <cellStyle name="Normal 3 4 2 2 2 2 2 3" xfId="14560" xr:uid="{00000000-0005-0000-0000-000074A70000}"/>
    <cellStyle name="Normal 3 4 2 2 2 2 2 3 2" xfId="38828" xr:uid="{00000000-0005-0000-0000-000075A70000}"/>
    <cellStyle name="Normal 3 4 2 2 2 2 2 4" xfId="19297" xr:uid="{00000000-0005-0000-0000-000076A70000}"/>
    <cellStyle name="Normal 3 4 2 2 2 2 2 4 2" xfId="43561" xr:uid="{00000000-0005-0000-0000-000077A70000}"/>
    <cellStyle name="Normal 3 4 2 2 2 2 2 5" xfId="24030" xr:uid="{00000000-0005-0000-0000-000078A70000}"/>
    <cellStyle name="Normal 3 4 2 2 2 2 2 5 2" xfId="48294" xr:uid="{00000000-0005-0000-0000-000079A70000}"/>
    <cellStyle name="Normal 3 4 2 2 2 2 2 6" xfId="10004" xr:uid="{00000000-0005-0000-0000-00007AA70000}"/>
    <cellStyle name="Normal 3 4 2 2 2 2 2 6 2" xfId="34275" xr:uid="{00000000-0005-0000-0000-00007BA70000}"/>
    <cellStyle name="Normal 3 4 2 2 2 2 2 7" xfId="29307" xr:uid="{00000000-0005-0000-0000-00007CA70000}"/>
    <cellStyle name="Normal 3 4 2 2 2 2 3" xfId="5923" xr:uid="{00000000-0005-0000-0000-00007DA70000}"/>
    <cellStyle name="Normal 3 4 2 2 2 2 3 2" xfId="15673" xr:uid="{00000000-0005-0000-0000-00007EA70000}"/>
    <cellStyle name="Normal 3 4 2 2 2 2 3 2 2" xfId="39940" xr:uid="{00000000-0005-0000-0000-00007FA70000}"/>
    <cellStyle name="Normal 3 4 2 2 2 2 3 3" xfId="20409" xr:uid="{00000000-0005-0000-0000-000080A70000}"/>
    <cellStyle name="Normal 3 4 2 2 2 2 3 3 2" xfId="44673" xr:uid="{00000000-0005-0000-0000-000081A70000}"/>
    <cellStyle name="Normal 3 4 2 2 2 2 3 4" xfId="25142" xr:uid="{00000000-0005-0000-0000-000082A70000}"/>
    <cellStyle name="Normal 3 4 2 2 2 2 3 4 2" xfId="49406" xr:uid="{00000000-0005-0000-0000-000083A70000}"/>
    <cellStyle name="Normal 3 4 2 2 2 2 3 5" xfId="11114" xr:uid="{00000000-0005-0000-0000-000084A70000}"/>
    <cellStyle name="Normal 3 4 2 2 2 2 3 5 2" xfId="35385" xr:uid="{00000000-0005-0000-0000-000085A70000}"/>
    <cellStyle name="Normal 3 4 2 2 2 2 3 6" xfId="30419" xr:uid="{00000000-0005-0000-0000-000086A70000}"/>
    <cellStyle name="Normal 3 4 2 2 2 2 4" xfId="13393" xr:uid="{00000000-0005-0000-0000-000087A70000}"/>
    <cellStyle name="Normal 3 4 2 2 2 2 4 2" xfId="37662" xr:uid="{00000000-0005-0000-0000-000088A70000}"/>
    <cellStyle name="Normal 3 4 2 2 2 2 5" xfId="18131" xr:uid="{00000000-0005-0000-0000-000089A70000}"/>
    <cellStyle name="Normal 3 4 2 2 2 2 5 2" xfId="42395" xr:uid="{00000000-0005-0000-0000-00008AA70000}"/>
    <cellStyle name="Normal 3 4 2 2 2 2 6" xfId="22864" xr:uid="{00000000-0005-0000-0000-00008BA70000}"/>
    <cellStyle name="Normal 3 4 2 2 2 2 6 2" xfId="47128" xr:uid="{00000000-0005-0000-0000-00008CA70000}"/>
    <cellStyle name="Normal 3 4 2 2 2 2 7" xfId="8754" xr:uid="{00000000-0005-0000-0000-00008DA70000}"/>
    <cellStyle name="Normal 3 4 2 2 2 2 7 2" xfId="33109" xr:uid="{00000000-0005-0000-0000-00008EA70000}"/>
    <cellStyle name="Normal 3 4 2 2 2 2 8" xfId="28141" xr:uid="{00000000-0005-0000-0000-00008FA70000}"/>
    <cellStyle name="Normal 3 4 2 2 2 3" xfId="3596" xr:uid="{00000000-0005-0000-0000-000090A70000}"/>
    <cellStyle name="Normal 3 4 2 2 2 3 2" xfId="4987" xr:uid="{00000000-0005-0000-0000-000091A70000}"/>
    <cellStyle name="Normal 3 4 2 2 2 3 2 2" xfId="7270" xr:uid="{00000000-0005-0000-0000-000092A70000}"/>
    <cellStyle name="Normal 3 4 2 2 2 3 2 2 2" xfId="17020" xr:uid="{00000000-0005-0000-0000-000093A70000}"/>
    <cellStyle name="Normal 3 4 2 2 2 3 2 2 2 2" xfId="41287" xr:uid="{00000000-0005-0000-0000-000094A70000}"/>
    <cellStyle name="Normal 3 4 2 2 2 3 2 2 3" xfId="21756" xr:uid="{00000000-0005-0000-0000-000095A70000}"/>
    <cellStyle name="Normal 3 4 2 2 2 3 2 2 3 2" xfId="46020" xr:uid="{00000000-0005-0000-0000-000096A70000}"/>
    <cellStyle name="Normal 3 4 2 2 2 3 2 2 4" xfId="26489" xr:uid="{00000000-0005-0000-0000-000097A70000}"/>
    <cellStyle name="Normal 3 4 2 2 2 3 2 2 4 2" xfId="50753" xr:uid="{00000000-0005-0000-0000-000098A70000}"/>
    <cellStyle name="Normal 3 4 2 2 2 3 2 2 5" xfId="12461" xr:uid="{00000000-0005-0000-0000-000099A70000}"/>
    <cellStyle name="Normal 3 4 2 2 2 3 2 2 5 2" xfId="36732" xr:uid="{00000000-0005-0000-0000-00009AA70000}"/>
    <cellStyle name="Normal 3 4 2 2 2 3 2 2 6" xfId="31766" xr:uid="{00000000-0005-0000-0000-00009BA70000}"/>
    <cellStyle name="Normal 3 4 2 2 2 3 2 3" xfId="14741" xr:uid="{00000000-0005-0000-0000-00009CA70000}"/>
    <cellStyle name="Normal 3 4 2 2 2 3 2 3 2" xfId="39009" xr:uid="{00000000-0005-0000-0000-00009DA70000}"/>
    <cellStyle name="Normal 3 4 2 2 2 3 2 4" xfId="19478" xr:uid="{00000000-0005-0000-0000-00009EA70000}"/>
    <cellStyle name="Normal 3 4 2 2 2 3 2 4 2" xfId="43742" xr:uid="{00000000-0005-0000-0000-00009FA70000}"/>
    <cellStyle name="Normal 3 4 2 2 2 3 2 5" xfId="24211" xr:uid="{00000000-0005-0000-0000-0000A0A70000}"/>
    <cellStyle name="Normal 3 4 2 2 2 3 2 5 2" xfId="48475" xr:uid="{00000000-0005-0000-0000-0000A1A70000}"/>
    <cellStyle name="Normal 3 4 2 2 2 3 2 6" xfId="10185" xr:uid="{00000000-0005-0000-0000-0000A2A70000}"/>
    <cellStyle name="Normal 3 4 2 2 2 3 2 6 2" xfId="34456" xr:uid="{00000000-0005-0000-0000-0000A3A70000}"/>
    <cellStyle name="Normal 3 4 2 2 2 3 2 7" xfId="29488" xr:uid="{00000000-0005-0000-0000-0000A4A70000}"/>
    <cellStyle name="Normal 3 4 2 2 2 3 3" xfId="6104" xr:uid="{00000000-0005-0000-0000-0000A5A70000}"/>
    <cellStyle name="Normal 3 4 2 2 2 3 3 2" xfId="15854" xr:uid="{00000000-0005-0000-0000-0000A6A70000}"/>
    <cellStyle name="Normal 3 4 2 2 2 3 3 2 2" xfId="40121" xr:uid="{00000000-0005-0000-0000-0000A7A70000}"/>
    <cellStyle name="Normal 3 4 2 2 2 3 3 3" xfId="20590" xr:uid="{00000000-0005-0000-0000-0000A8A70000}"/>
    <cellStyle name="Normal 3 4 2 2 2 3 3 3 2" xfId="44854" xr:uid="{00000000-0005-0000-0000-0000A9A70000}"/>
    <cellStyle name="Normal 3 4 2 2 2 3 3 4" xfId="25323" xr:uid="{00000000-0005-0000-0000-0000AAA70000}"/>
    <cellStyle name="Normal 3 4 2 2 2 3 3 4 2" xfId="49587" xr:uid="{00000000-0005-0000-0000-0000ABA70000}"/>
    <cellStyle name="Normal 3 4 2 2 2 3 3 5" xfId="11295" xr:uid="{00000000-0005-0000-0000-0000ACA70000}"/>
    <cellStyle name="Normal 3 4 2 2 2 3 3 5 2" xfId="35566" xr:uid="{00000000-0005-0000-0000-0000ADA70000}"/>
    <cellStyle name="Normal 3 4 2 2 2 3 3 6" xfId="30600" xr:uid="{00000000-0005-0000-0000-0000AEA70000}"/>
    <cellStyle name="Normal 3 4 2 2 2 3 4" xfId="13575" xr:uid="{00000000-0005-0000-0000-0000AFA70000}"/>
    <cellStyle name="Normal 3 4 2 2 2 3 4 2" xfId="37843" xr:uid="{00000000-0005-0000-0000-0000B0A70000}"/>
    <cellStyle name="Normal 3 4 2 2 2 3 5" xfId="18312" xr:uid="{00000000-0005-0000-0000-0000B1A70000}"/>
    <cellStyle name="Normal 3 4 2 2 2 3 5 2" xfId="42576" xr:uid="{00000000-0005-0000-0000-0000B2A70000}"/>
    <cellStyle name="Normal 3 4 2 2 2 3 6" xfId="23045" xr:uid="{00000000-0005-0000-0000-0000B3A70000}"/>
    <cellStyle name="Normal 3 4 2 2 2 3 6 2" xfId="47309" xr:uid="{00000000-0005-0000-0000-0000B4A70000}"/>
    <cellStyle name="Normal 3 4 2 2 2 3 7" xfId="9019" xr:uid="{00000000-0005-0000-0000-0000B5A70000}"/>
    <cellStyle name="Normal 3 4 2 2 2 3 7 2" xfId="33290" xr:uid="{00000000-0005-0000-0000-0000B6A70000}"/>
    <cellStyle name="Normal 3 4 2 2 2 3 8" xfId="28322" xr:uid="{00000000-0005-0000-0000-0000B7A70000}"/>
    <cellStyle name="Normal 3 4 2 2 2 4" xfId="4183" xr:uid="{00000000-0005-0000-0000-0000B8A70000}"/>
    <cellStyle name="Normal 3 4 2 2 2 4 2" xfId="6691" xr:uid="{00000000-0005-0000-0000-0000B9A70000}"/>
    <cellStyle name="Normal 3 4 2 2 2 4 2 2" xfId="16441" xr:uid="{00000000-0005-0000-0000-0000BAA70000}"/>
    <cellStyle name="Normal 3 4 2 2 2 4 2 2 2" xfId="40708" xr:uid="{00000000-0005-0000-0000-0000BBA70000}"/>
    <cellStyle name="Normal 3 4 2 2 2 4 2 3" xfId="21177" xr:uid="{00000000-0005-0000-0000-0000BCA70000}"/>
    <cellStyle name="Normal 3 4 2 2 2 4 2 3 2" xfId="45441" xr:uid="{00000000-0005-0000-0000-0000BDA70000}"/>
    <cellStyle name="Normal 3 4 2 2 2 4 2 4" xfId="25910" xr:uid="{00000000-0005-0000-0000-0000BEA70000}"/>
    <cellStyle name="Normal 3 4 2 2 2 4 2 4 2" xfId="50174" xr:uid="{00000000-0005-0000-0000-0000BFA70000}"/>
    <cellStyle name="Normal 3 4 2 2 2 4 2 5" xfId="11882" xr:uid="{00000000-0005-0000-0000-0000C0A70000}"/>
    <cellStyle name="Normal 3 4 2 2 2 4 2 5 2" xfId="36153" xr:uid="{00000000-0005-0000-0000-0000C1A70000}"/>
    <cellStyle name="Normal 3 4 2 2 2 4 2 6" xfId="31187" xr:uid="{00000000-0005-0000-0000-0000C2A70000}"/>
    <cellStyle name="Normal 3 4 2 2 2 4 3" xfId="14162" xr:uid="{00000000-0005-0000-0000-0000C3A70000}"/>
    <cellStyle name="Normal 3 4 2 2 2 4 3 2" xfId="38430" xr:uid="{00000000-0005-0000-0000-0000C4A70000}"/>
    <cellStyle name="Normal 3 4 2 2 2 4 4" xfId="18899" xr:uid="{00000000-0005-0000-0000-0000C5A70000}"/>
    <cellStyle name="Normal 3 4 2 2 2 4 4 2" xfId="43163" xr:uid="{00000000-0005-0000-0000-0000C6A70000}"/>
    <cellStyle name="Normal 3 4 2 2 2 4 5" xfId="23632" xr:uid="{00000000-0005-0000-0000-0000C7A70000}"/>
    <cellStyle name="Normal 3 4 2 2 2 4 5 2" xfId="47896" xr:uid="{00000000-0005-0000-0000-0000C8A70000}"/>
    <cellStyle name="Normal 3 4 2 2 2 4 6" xfId="9606" xr:uid="{00000000-0005-0000-0000-0000C9A70000}"/>
    <cellStyle name="Normal 3 4 2 2 2 4 6 2" xfId="33877" xr:uid="{00000000-0005-0000-0000-0000CAA70000}"/>
    <cellStyle name="Normal 3 4 2 2 2 4 7" xfId="28909" xr:uid="{00000000-0005-0000-0000-0000CBA70000}"/>
    <cellStyle name="Normal 3 4 2 2 2 5" xfId="5332" xr:uid="{00000000-0005-0000-0000-0000CCA70000}"/>
    <cellStyle name="Normal 3 4 2 2 2 5 2" xfId="15083" xr:uid="{00000000-0005-0000-0000-0000CDA70000}"/>
    <cellStyle name="Normal 3 4 2 2 2 5 2 2" xfId="39350" xr:uid="{00000000-0005-0000-0000-0000CEA70000}"/>
    <cellStyle name="Normal 3 4 2 2 2 5 3" xfId="19819" xr:uid="{00000000-0005-0000-0000-0000CFA70000}"/>
    <cellStyle name="Normal 3 4 2 2 2 5 3 2" xfId="44083" xr:uid="{00000000-0005-0000-0000-0000D0A70000}"/>
    <cellStyle name="Normal 3 4 2 2 2 5 4" xfId="24552" xr:uid="{00000000-0005-0000-0000-0000D1A70000}"/>
    <cellStyle name="Normal 3 4 2 2 2 5 4 2" xfId="48816" xr:uid="{00000000-0005-0000-0000-0000D2A70000}"/>
    <cellStyle name="Normal 3 4 2 2 2 5 5" xfId="10524" xr:uid="{00000000-0005-0000-0000-0000D3A70000}"/>
    <cellStyle name="Normal 3 4 2 2 2 5 5 2" xfId="34795" xr:uid="{00000000-0005-0000-0000-0000D4A70000}"/>
    <cellStyle name="Normal 3 4 2 2 2 5 6" xfId="29829" xr:uid="{00000000-0005-0000-0000-0000D5A70000}"/>
    <cellStyle name="Normal 3 4 2 2 2 6" xfId="7449" xr:uid="{00000000-0005-0000-0000-0000D6A70000}"/>
    <cellStyle name="Normal 3 4 2 2 2 6 2" xfId="21935" xr:uid="{00000000-0005-0000-0000-0000D7A70000}"/>
    <cellStyle name="Normal 3 4 2 2 2 6 2 2" xfId="46199" xr:uid="{00000000-0005-0000-0000-0000D8A70000}"/>
    <cellStyle name="Normal 3 4 2 2 2 6 3" xfId="26668" xr:uid="{00000000-0005-0000-0000-0000D9A70000}"/>
    <cellStyle name="Normal 3 4 2 2 2 6 3 2" xfId="50932" xr:uid="{00000000-0005-0000-0000-0000DAA70000}"/>
    <cellStyle name="Normal 3 4 2 2 2 6 4" xfId="17199" xr:uid="{00000000-0005-0000-0000-0000DBA70000}"/>
    <cellStyle name="Normal 3 4 2 2 2 6 4 2" xfId="41466" xr:uid="{00000000-0005-0000-0000-0000DCA70000}"/>
    <cellStyle name="Normal 3 4 2 2 2 6 5" xfId="31945" xr:uid="{00000000-0005-0000-0000-0000DDA70000}"/>
    <cellStyle name="Normal 3 4 2 2 2 7" xfId="7628" xr:uid="{00000000-0005-0000-0000-0000DEA70000}"/>
    <cellStyle name="Normal 3 4 2 2 2 7 2" xfId="26847" xr:uid="{00000000-0005-0000-0000-0000DFA70000}"/>
    <cellStyle name="Normal 3 4 2 2 2 7 2 2" xfId="51111" xr:uid="{00000000-0005-0000-0000-0000E0A70000}"/>
    <cellStyle name="Normal 3 4 2 2 2 7 3" xfId="12803" xr:uid="{00000000-0005-0000-0000-0000E1A70000}"/>
    <cellStyle name="Normal 3 4 2 2 2 7 3 2" xfId="37072" xr:uid="{00000000-0005-0000-0000-0000E2A70000}"/>
    <cellStyle name="Normal 3 4 2 2 2 7 4" xfId="32124" xr:uid="{00000000-0005-0000-0000-0000E3A70000}"/>
    <cellStyle name="Normal 3 4 2 2 2 8" xfId="17541" xr:uid="{00000000-0005-0000-0000-0000E4A70000}"/>
    <cellStyle name="Normal 3 4 2 2 2 8 2" xfId="41805" xr:uid="{00000000-0005-0000-0000-0000E5A70000}"/>
    <cellStyle name="Normal 3 4 2 2 2 9" xfId="22274" xr:uid="{00000000-0005-0000-0000-0000E6A70000}"/>
    <cellStyle name="Normal 3 4 2 2 2 9 2" xfId="46538" xr:uid="{00000000-0005-0000-0000-0000E7A70000}"/>
    <cellStyle name="Normal 3 4 2 2 3" xfId="3002" xr:uid="{00000000-0005-0000-0000-0000E8A70000}"/>
    <cellStyle name="Normal 3 4 2 2 3 2" xfId="4721" xr:uid="{00000000-0005-0000-0000-0000E9A70000}"/>
    <cellStyle name="Normal 3 4 2 2 3 2 2" xfId="7088" xr:uid="{00000000-0005-0000-0000-0000EAA70000}"/>
    <cellStyle name="Normal 3 4 2 2 3 2 2 2" xfId="16838" xr:uid="{00000000-0005-0000-0000-0000EBA70000}"/>
    <cellStyle name="Normal 3 4 2 2 3 2 2 2 2" xfId="41105" xr:uid="{00000000-0005-0000-0000-0000ECA70000}"/>
    <cellStyle name="Normal 3 4 2 2 3 2 2 3" xfId="21574" xr:uid="{00000000-0005-0000-0000-0000EDA70000}"/>
    <cellStyle name="Normal 3 4 2 2 3 2 2 3 2" xfId="45838" xr:uid="{00000000-0005-0000-0000-0000EEA70000}"/>
    <cellStyle name="Normal 3 4 2 2 3 2 2 4" xfId="26307" xr:uid="{00000000-0005-0000-0000-0000EFA70000}"/>
    <cellStyle name="Normal 3 4 2 2 3 2 2 4 2" xfId="50571" xr:uid="{00000000-0005-0000-0000-0000F0A70000}"/>
    <cellStyle name="Normal 3 4 2 2 3 2 2 5" xfId="12279" xr:uid="{00000000-0005-0000-0000-0000F1A70000}"/>
    <cellStyle name="Normal 3 4 2 2 3 2 2 5 2" xfId="36550" xr:uid="{00000000-0005-0000-0000-0000F2A70000}"/>
    <cellStyle name="Normal 3 4 2 2 3 2 2 6" xfId="31584" xr:uid="{00000000-0005-0000-0000-0000F3A70000}"/>
    <cellStyle name="Normal 3 4 2 2 3 2 3" xfId="14559" xr:uid="{00000000-0005-0000-0000-0000F4A70000}"/>
    <cellStyle name="Normal 3 4 2 2 3 2 3 2" xfId="38827" xr:uid="{00000000-0005-0000-0000-0000F5A70000}"/>
    <cellStyle name="Normal 3 4 2 2 3 2 4" xfId="19296" xr:uid="{00000000-0005-0000-0000-0000F6A70000}"/>
    <cellStyle name="Normal 3 4 2 2 3 2 4 2" xfId="43560" xr:uid="{00000000-0005-0000-0000-0000F7A70000}"/>
    <cellStyle name="Normal 3 4 2 2 3 2 5" xfId="24029" xr:uid="{00000000-0005-0000-0000-0000F8A70000}"/>
    <cellStyle name="Normal 3 4 2 2 3 2 5 2" xfId="48293" xr:uid="{00000000-0005-0000-0000-0000F9A70000}"/>
    <cellStyle name="Normal 3 4 2 2 3 2 6" xfId="10003" xr:uid="{00000000-0005-0000-0000-0000FAA70000}"/>
    <cellStyle name="Normal 3 4 2 2 3 2 6 2" xfId="34274" xr:uid="{00000000-0005-0000-0000-0000FBA70000}"/>
    <cellStyle name="Normal 3 4 2 2 3 2 7" xfId="29306" xr:uid="{00000000-0005-0000-0000-0000FCA70000}"/>
    <cellStyle name="Normal 3 4 2 2 3 3" xfId="5922" xr:uid="{00000000-0005-0000-0000-0000FDA70000}"/>
    <cellStyle name="Normal 3 4 2 2 3 3 2" xfId="15672" xr:uid="{00000000-0005-0000-0000-0000FEA70000}"/>
    <cellStyle name="Normal 3 4 2 2 3 3 2 2" xfId="39939" xr:uid="{00000000-0005-0000-0000-0000FFA70000}"/>
    <cellStyle name="Normal 3 4 2 2 3 3 3" xfId="20408" xr:uid="{00000000-0005-0000-0000-000000A80000}"/>
    <cellStyle name="Normal 3 4 2 2 3 3 3 2" xfId="44672" xr:uid="{00000000-0005-0000-0000-000001A80000}"/>
    <cellStyle name="Normal 3 4 2 2 3 3 4" xfId="25141" xr:uid="{00000000-0005-0000-0000-000002A80000}"/>
    <cellStyle name="Normal 3 4 2 2 3 3 4 2" xfId="49405" xr:uid="{00000000-0005-0000-0000-000003A80000}"/>
    <cellStyle name="Normal 3 4 2 2 3 3 5" xfId="11113" xr:uid="{00000000-0005-0000-0000-000004A80000}"/>
    <cellStyle name="Normal 3 4 2 2 3 3 5 2" xfId="35384" xr:uid="{00000000-0005-0000-0000-000005A80000}"/>
    <cellStyle name="Normal 3 4 2 2 3 3 6" xfId="30418" xr:uid="{00000000-0005-0000-0000-000006A80000}"/>
    <cellStyle name="Normal 3 4 2 2 3 4" xfId="13392" xr:uid="{00000000-0005-0000-0000-000007A80000}"/>
    <cellStyle name="Normal 3 4 2 2 3 4 2" xfId="37661" xr:uid="{00000000-0005-0000-0000-000008A80000}"/>
    <cellStyle name="Normal 3 4 2 2 3 5" xfId="18130" xr:uid="{00000000-0005-0000-0000-000009A80000}"/>
    <cellStyle name="Normal 3 4 2 2 3 5 2" xfId="42394" xr:uid="{00000000-0005-0000-0000-00000AA80000}"/>
    <cellStyle name="Normal 3 4 2 2 3 6" xfId="22863" xr:uid="{00000000-0005-0000-0000-00000BA80000}"/>
    <cellStyle name="Normal 3 4 2 2 3 6 2" xfId="47127" xr:uid="{00000000-0005-0000-0000-00000CA80000}"/>
    <cellStyle name="Normal 3 4 2 2 3 7" xfId="8753" xr:uid="{00000000-0005-0000-0000-00000DA80000}"/>
    <cellStyle name="Normal 3 4 2 2 3 7 2" xfId="33108" xr:uid="{00000000-0005-0000-0000-00000EA80000}"/>
    <cellStyle name="Normal 3 4 2 2 3 8" xfId="28140" xr:uid="{00000000-0005-0000-0000-00000FA80000}"/>
    <cellStyle name="Normal 3 4 2 2 4" xfId="3595" xr:uid="{00000000-0005-0000-0000-000010A80000}"/>
    <cellStyle name="Normal 3 4 2 2 4 2" xfId="4986" xr:uid="{00000000-0005-0000-0000-000011A80000}"/>
    <cellStyle name="Normal 3 4 2 2 4 2 2" xfId="7269" xr:uid="{00000000-0005-0000-0000-000012A80000}"/>
    <cellStyle name="Normal 3 4 2 2 4 2 2 2" xfId="17019" xr:uid="{00000000-0005-0000-0000-000013A80000}"/>
    <cellStyle name="Normal 3 4 2 2 4 2 2 2 2" xfId="41286" xr:uid="{00000000-0005-0000-0000-000014A80000}"/>
    <cellStyle name="Normal 3 4 2 2 4 2 2 3" xfId="21755" xr:uid="{00000000-0005-0000-0000-000015A80000}"/>
    <cellStyle name="Normal 3 4 2 2 4 2 2 3 2" xfId="46019" xr:uid="{00000000-0005-0000-0000-000016A80000}"/>
    <cellStyle name="Normal 3 4 2 2 4 2 2 4" xfId="26488" xr:uid="{00000000-0005-0000-0000-000017A80000}"/>
    <cellStyle name="Normal 3 4 2 2 4 2 2 4 2" xfId="50752" xr:uid="{00000000-0005-0000-0000-000018A80000}"/>
    <cellStyle name="Normal 3 4 2 2 4 2 2 5" xfId="12460" xr:uid="{00000000-0005-0000-0000-000019A80000}"/>
    <cellStyle name="Normal 3 4 2 2 4 2 2 5 2" xfId="36731" xr:uid="{00000000-0005-0000-0000-00001AA80000}"/>
    <cellStyle name="Normal 3 4 2 2 4 2 2 6" xfId="31765" xr:uid="{00000000-0005-0000-0000-00001BA80000}"/>
    <cellStyle name="Normal 3 4 2 2 4 2 3" xfId="14740" xr:uid="{00000000-0005-0000-0000-00001CA80000}"/>
    <cellStyle name="Normal 3 4 2 2 4 2 3 2" xfId="39008" xr:uid="{00000000-0005-0000-0000-00001DA80000}"/>
    <cellStyle name="Normal 3 4 2 2 4 2 4" xfId="19477" xr:uid="{00000000-0005-0000-0000-00001EA80000}"/>
    <cellStyle name="Normal 3 4 2 2 4 2 4 2" xfId="43741" xr:uid="{00000000-0005-0000-0000-00001FA80000}"/>
    <cellStyle name="Normal 3 4 2 2 4 2 5" xfId="24210" xr:uid="{00000000-0005-0000-0000-000020A80000}"/>
    <cellStyle name="Normal 3 4 2 2 4 2 5 2" xfId="48474" xr:uid="{00000000-0005-0000-0000-000021A80000}"/>
    <cellStyle name="Normal 3 4 2 2 4 2 6" xfId="10184" xr:uid="{00000000-0005-0000-0000-000022A80000}"/>
    <cellStyle name="Normal 3 4 2 2 4 2 6 2" xfId="34455" xr:uid="{00000000-0005-0000-0000-000023A80000}"/>
    <cellStyle name="Normal 3 4 2 2 4 2 7" xfId="29487" xr:uid="{00000000-0005-0000-0000-000024A80000}"/>
    <cellStyle name="Normal 3 4 2 2 4 3" xfId="6103" xr:uid="{00000000-0005-0000-0000-000025A80000}"/>
    <cellStyle name="Normal 3 4 2 2 4 3 2" xfId="15853" xr:uid="{00000000-0005-0000-0000-000026A80000}"/>
    <cellStyle name="Normal 3 4 2 2 4 3 2 2" xfId="40120" xr:uid="{00000000-0005-0000-0000-000027A80000}"/>
    <cellStyle name="Normal 3 4 2 2 4 3 3" xfId="20589" xr:uid="{00000000-0005-0000-0000-000028A80000}"/>
    <cellStyle name="Normal 3 4 2 2 4 3 3 2" xfId="44853" xr:uid="{00000000-0005-0000-0000-000029A80000}"/>
    <cellStyle name="Normal 3 4 2 2 4 3 4" xfId="25322" xr:uid="{00000000-0005-0000-0000-00002AA80000}"/>
    <cellStyle name="Normal 3 4 2 2 4 3 4 2" xfId="49586" xr:uid="{00000000-0005-0000-0000-00002BA80000}"/>
    <cellStyle name="Normal 3 4 2 2 4 3 5" xfId="11294" xr:uid="{00000000-0005-0000-0000-00002CA80000}"/>
    <cellStyle name="Normal 3 4 2 2 4 3 5 2" xfId="35565" xr:uid="{00000000-0005-0000-0000-00002DA80000}"/>
    <cellStyle name="Normal 3 4 2 2 4 3 6" xfId="30599" xr:uid="{00000000-0005-0000-0000-00002EA80000}"/>
    <cellStyle name="Normal 3 4 2 2 4 4" xfId="13574" xr:uid="{00000000-0005-0000-0000-00002FA80000}"/>
    <cellStyle name="Normal 3 4 2 2 4 4 2" xfId="37842" xr:uid="{00000000-0005-0000-0000-000030A80000}"/>
    <cellStyle name="Normal 3 4 2 2 4 5" xfId="18311" xr:uid="{00000000-0005-0000-0000-000031A80000}"/>
    <cellStyle name="Normal 3 4 2 2 4 5 2" xfId="42575" xr:uid="{00000000-0005-0000-0000-000032A80000}"/>
    <cellStyle name="Normal 3 4 2 2 4 6" xfId="23044" xr:uid="{00000000-0005-0000-0000-000033A80000}"/>
    <cellStyle name="Normal 3 4 2 2 4 6 2" xfId="47308" xr:uid="{00000000-0005-0000-0000-000034A80000}"/>
    <cellStyle name="Normal 3 4 2 2 4 7" xfId="9018" xr:uid="{00000000-0005-0000-0000-000035A80000}"/>
    <cellStyle name="Normal 3 4 2 2 4 7 2" xfId="33289" xr:uid="{00000000-0005-0000-0000-000036A80000}"/>
    <cellStyle name="Normal 3 4 2 2 4 8" xfId="28321" xr:uid="{00000000-0005-0000-0000-000037A80000}"/>
    <cellStyle name="Normal 3 4 2 2 5" xfId="4182" xr:uid="{00000000-0005-0000-0000-000038A80000}"/>
    <cellStyle name="Normal 3 4 2 2 5 2" xfId="6690" xr:uid="{00000000-0005-0000-0000-000039A80000}"/>
    <cellStyle name="Normal 3 4 2 2 5 2 2" xfId="16440" xr:uid="{00000000-0005-0000-0000-00003AA80000}"/>
    <cellStyle name="Normal 3 4 2 2 5 2 2 2" xfId="40707" xr:uid="{00000000-0005-0000-0000-00003BA80000}"/>
    <cellStyle name="Normal 3 4 2 2 5 2 3" xfId="21176" xr:uid="{00000000-0005-0000-0000-00003CA80000}"/>
    <cellStyle name="Normal 3 4 2 2 5 2 3 2" xfId="45440" xr:uid="{00000000-0005-0000-0000-00003DA80000}"/>
    <cellStyle name="Normal 3 4 2 2 5 2 4" xfId="25909" xr:uid="{00000000-0005-0000-0000-00003EA80000}"/>
    <cellStyle name="Normal 3 4 2 2 5 2 4 2" xfId="50173" xr:uid="{00000000-0005-0000-0000-00003FA80000}"/>
    <cellStyle name="Normal 3 4 2 2 5 2 5" xfId="11881" xr:uid="{00000000-0005-0000-0000-000040A80000}"/>
    <cellStyle name="Normal 3 4 2 2 5 2 5 2" xfId="36152" xr:uid="{00000000-0005-0000-0000-000041A80000}"/>
    <cellStyle name="Normal 3 4 2 2 5 2 6" xfId="31186" xr:uid="{00000000-0005-0000-0000-000042A80000}"/>
    <cellStyle name="Normal 3 4 2 2 5 3" xfId="14161" xr:uid="{00000000-0005-0000-0000-000043A80000}"/>
    <cellStyle name="Normal 3 4 2 2 5 3 2" xfId="38429" xr:uid="{00000000-0005-0000-0000-000044A80000}"/>
    <cellStyle name="Normal 3 4 2 2 5 4" xfId="18898" xr:uid="{00000000-0005-0000-0000-000045A80000}"/>
    <cellStyle name="Normal 3 4 2 2 5 4 2" xfId="43162" xr:uid="{00000000-0005-0000-0000-000046A80000}"/>
    <cellStyle name="Normal 3 4 2 2 5 5" xfId="23631" xr:uid="{00000000-0005-0000-0000-000047A80000}"/>
    <cellStyle name="Normal 3 4 2 2 5 5 2" xfId="47895" xr:uid="{00000000-0005-0000-0000-000048A80000}"/>
    <cellStyle name="Normal 3 4 2 2 5 6" xfId="9605" xr:uid="{00000000-0005-0000-0000-000049A80000}"/>
    <cellStyle name="Normal 3 4 2 2 5 6 2" xfId="33876" xr:uid="{00000000-0005-0000-0000-00004AA80000}"/>
    <cellStyle name="Normal 3 4 2 2 5 7" xfId="28908" xr:uid="{00000000-0005-0000-0000-00004BA80000}"/>
    <cellStyle name="Normal 3 4 2 2 6" xfId="5331" xr:uid="{00000000-0005-0000-0000-00004CA80000}"/>
    <cellStyle name="Normal 3 4 2 2 6 2" xfId="15082" xr:uid="{00000000-0005-0000-0000-00004DA80000}"/>
    <cellStyle name="Normal 3 4 2 2 6 2 2" xfId="39349" xr:uid="{00000000-0005-0000-0000-00004EA80000}"/>
    <cellStyle name="Normal 3 4 2 2 6 3" xfId="19818" xr:uid="{00000000-0005-0000-0000-00004FA80000}"/>
    <cellStyle name="Normal 3 4 2 2 6 3 2" xfId="44082" xr:uid="{00000000-0005-0000-0000-000050A80000}"/>
    <cellStyle name="Normal 3 4 2 2 6 4" xfId="24551" xr:uid="{00000000-0005-0000-0000-000051A80000}"/>
    <cellStyle name="Normal 3 4 2 2 6 4 2" xfId="48815" xr:uid="{00000000-0005-0000-0000-000052A80000}"/>
    <cellStyle name="Normal 3 4 2 2 6 5" xfId="10523" xr:uid="{00000000-0005-0000-0000-000053A80000}"/>
    <cellStyle name="Normal 3 4 2 2 6 5 2" xfId="34794" xr:uid="{00000000-0005-0000-0000-000054A80000}"/>
    <cellStyle name="Normal 3 4 2 2 6 6" xfId="29828" xr:uid="{00000000-0005-0000-0000-000055A80000}"/>
    <cellStyle name="Normal 3 4 2 2 7" xfId="7448" xr:uid="{00000000-0005-0000-0000-000056A80000}"/>
    <cellStyle name="Normal 3 4 2 2 7 2" xfId="21934" xr:uid="{00000000-0005-0000-0000-000057A80000}"/>
    <cellStyle name="Normal 3 4 2 2 7 2 2" xfId="46198" xr:uid="{00000000-0005-0000-0000-000058A80000}"/>
    <cellStyle name="Normal 3 4 2 2 7 3" xfId="26667" xr:uid="{00000000-0005-0000-0000-000059A80000}"/>
    <cellStyle name="Normal 3 4 2 2 7 3 2" xfId="50931" xr:uid="{00000000-0005-0000-0000-00005AA80000}"/>
    <cellStyle name="Normal 3 4 2 2 7 4" xfId="17198" xr:uid="{00000000-0005-0000-0000-00005BA80000}"/>
    <cellStyle name="Normal 3 4 2 2 7 4 2" xfId="41465" xr:uid="{00000000-0005-0000-0000-00005CA80000}"/>
    <cellStyle name="Normal 3 4 2 2 7 5" xfId="31944" xr:uid="{00000000-0005-0000-0000-00005DA80000}"/>
    <cellStyle name="Normal 3 4 2 2 8" xfId="7627" xr:uid="{00000000-0005-0000-0000-00005EA80000}"/>
    <cellStyle name="Normal 3 4 2 2 8 2" xfId="26846" xr:uid="{00000000-0005-0000-0000-00005FA80000}"/>
    <cellStyle name="Normal 3 4 2 2 8 2 2" xfId="51110" xr:uid="{00000000-0005-0000-0000-000060A80000}"/>
    <cellStyle name="Normal 3 4 2 2 8 3" xfId="12802" xr:uid="{00000000-0005-0000-0000-000061A80000}"/>
    <cellStyle name="Normal 3 4 2 2 8 3 2" xfId="37071" xr:uid="{00000000-0005-0000-0000-000062A80000}"/>
    <cellStyle name="Normal 3 4 2 2 8 4" xfId="32123" xr:uid="{00000000-0005-0000-0000-000063A80000}"/>
    <cellStyle name="Normal 3 4 2 2 9" xfId="17540" xr:uid="{00000000-0005-0000-0000-000064A80000}"/>
    <cellStyle name="Normal 3 4 2 2 9 2" xfId="41804" xr:uid="{00000000-0005-0000-0000-000065A80000}"/>
    <cellStyle name="Normal 3 4 2 2_BALANZA DE COMPROBACIÓN" xfId="1499" xr:uid="{00000000-0005-0000-0000-000066A80000}"/>
    <cellStyle name="Normal 3 4 2 3" xfId="1500" xr:uid="{00000000-0005-0000-0000-000067A80000}"/>
    <cellStyle name="Normal 3 4 2 3 10" xfId="8216" xr:uid="{00000000-0005-0000-0000-000068A80000}"/>
    <cellStyle name="Normal 3 4 2 3 10 2" xfId="32712" xr:uid="{00000000-0005-0000-0000-000069A80000}"/>
    <cellStyle name="Normal 3 4 2 3 11" xfId="27027" xr:uid="{00000000-0005-0000-0000-00006AA80000}"/>
    <cellStyle name="Normal 3 4 2 3 11 2" xfId="51291" xr:uid="{00000000-0005-0000-0000-00006BA80000}"/>
    <cellStyle name="Normal 3 4 2 3 12" xfId="27207" xr:uid="{00000000-0005-0000-0000-00006CA80000}"/>
    <cellStyle name="Normal 3 4 2 3 12 2" xfId="51470" xr:uid="{00000000-0005-0000-0000-00006DA80000}"/>
    <cellStyle name="Normal 3 4 2 3 13" xfId="27550" xr:uid="{00000000-0005-0000-0000-00006EA80000}"/>
    <cellStyle name="Normal 3 4 2 3 2" xfId="3004" xr:uid="{00000000-0005-0000-0000-00006FA80000}"/>
    <cellStyle name="Normal 3 4 2 3 2 2" xfId="4723" xr:uid="{00000000-0005-0000-0000-000070A80000}"/>
    <cellStyle name="Normal 3 4 2 3 2 2 2" xfId="7090" xr:uid="{00000000-0005-0000-0000-000071A80000}"/>
    <cellStyle name="Normal 3 4 2 3 2 2 2 2" xfId="16840" xr:uid="{00000000-0005-0000-0000-000072A80000}"/>
    <cellStyle name="Normal 3 4 2 3 2 2 2 2 2" xfId="41107" xr:uid="{00000000-0005-0000-0000-000073A80000}"/>
    <cellStyle name="Normal 3 4 2 3 2 2 2 3" xfId="21576" xr:uid="{00000000-0005-0000-0000-000074A80000}"/>
    <cellStyle name="Normal 3 4 2 3 2 2 2 3 2" xfId="45840" xr:uid="{00000000-0005-0000-0000-000075A80000}"/>
    <cellStyle name="Normal 3 4 2 3 2 2 2 4" xfId="26309" xr:uid="{00000000-0005-0000-0000-000076A80000}"/>
    <cellStyle name="Normal 3 4 2 3 2 2 2 4 2" xfId="50573" xr:uid="{00000000-0005-0000-0000-000077A80000}"/>
    <cellStyle name="Normal 3 4 2 3 2 2 2 5" xfId="12281" xr:uid="{00000000-0005-0000-0000-000078A80000}"/>
    <cellStyle name="Normal 3 4 2 3 2 2 2 5 2" xfId="36552" xr:uid="{00000000-0005-0000-0000-000079A80000}"/>
    <cellStyle name="Normal 3 4 2 3 2 2 2 6" xfId="31586" xr:uid="{00000000-0005-0000-0000-00007AA80000}"/>
    <cellStyle name="Normal 3 4 2 3 2 2 3" xfId="14561" xr:uid="{00000000-0005-0000-0000-00007BA80000}"/>
    <cellStyle name="Normal 3 4 2 3 2 2 3 2" xfId="38829" xr:uid="{00000000-0005-0000-0000-00007CA80000}"/>
    <cellStyle name="Normal 3 4 2 3 2 2 4" xfId="19298" xr:uid="{00000000-0005-0000-0000-00007DA80000}"/>
    <cellStyle name="Normal 3 4 2 3 2 2 4 2" xfId="43562" xr:uid="{00000000-0005-0000-0000-00007EA80000}"/>
    <cellStyle name="Normal 3 4 2 3 2 2 5" xfId="24031" xr:uid="{00000000-0005-0000-0000-00007FA80000}"/>
    <cellStyle name="Normal 3 4 2 3 2 2 5 2" xfId="48295" xr:uid="{00000000-0005-0000-0000-000080A80000}"/>
    <cellStyle name="Normal 3 4 2 3 2 2 6" xfId="10005" xr:uid="{00000000-0005-0000-0000-000081A80000}"/>
    <cellStyle name="Normal 3 4 2 3 2 2 6 2" xfId="34276" xr:uid="{00000000-0005-0000-0000-000082A80000}"/>
    <cellStyle name="Normal 3 4 2 3 2 2 7" xfId="29308" xr:uid="{00000000-0005-0000-0000-000083A80000}"/>
    <cellStyle name="Normal 3 4 2 3 2 3" xfId="5924" xr:uid="{00000000-0005-0000-0000-000084A80000}"/>
    <cellStyle name="Normal 3 4 2 3 2 3 2" xfId="15674" xr:uid="{00000000-0005-0000-0000-000085A80000}"/>
    <cellStyle name="Normal 3 4 2 3 2 3 2 2" xfId="39941" xr:uid="{00000000-0005-0000-0000-000086A80000}"/>
    <cellStyle name="Normal 3 4 2 3 2 3 3" xfId="20410" xr:uid="{00000000-0005-0000-0000-000087A80000}"/>
    <cellStyle name="Normal 3 4 2 3 2 3 3 2" xfId="44674" xr:uid="{00000000-0005-0000-0000-000088A80000}"/>
    <cellStyle name="Normal 3 4 2 3 2 3 4" xfId="25143" xr:uid="{00000000-0005-0000-0000-000089A80000}"/>
    <cellStyle name="Normal 3 4 2 3 2 3 4 2" xfId="49407" xr:uid="{00000000-0005-0000-0000-00008AA80000}"/>
    <cellStyle name="Normal 3 4 2 3 2 3 5" xfId="11115" xr:uid="{00000000-0005-0000-0000-00008BA80000}"/>
    <cellStyle name="Normal 3 4 2 3 2 3 5 2" xfId="35386" xr:uid="{00000000-0005-0000-0000-00008CA80000}"/>
    <cellStyle name="Normal 3 4 2 3 2 3 6" xfId="30420" xr:uid="{00000000-0005-0000-0000-00008DA80000}"/>
    <cellStyle name="Normal 3 4 2 3 2 4" xfId="13394" xr:uid="{00000000-0005-0000-0000-00008EA80000}"/>
    <cellStyle name="Normal 3 4 2 3 2 4 2" xfId="37663" xr:uid="{00000000-0005-0000-0000-00008FA80000}"/>
    <cellStyle name="Normal 3 4 2 3 2 5" xfId="18132" xr:uid="{00000000-0005-0000-0000-000090A80000}"/>
    <cellStyle name="Normal 3 4 2 3 2 5 2" xfId="42396" xr:uid="{00000000-0005-0000-0000-000091A80000}"/>
    <cellStyle name="Normal 3 4 2 3 2 6" xfId="22865" xr:uid="{00000000-0005-0000-0000-000092A80000}"/>
    <cellStyle name="Normal 3 4 2 3 2 6 2" xfId="47129" xr:uid="{00000000-0005-0000-0000-000093A80000}"/>
    <cellStyle name="Normal 3 4 2 3 2 7" xfId="8755" xr:uid="{00000000-0005-0000-0000-000094A80000}"/>
    <cellStyle name="Normal 3 4 2 3 2 7 2" xfId="33110" xr:uid="{00000000-0005-0000-0000-000095A80000}"/>
    <cellStyle name="Normal 3 4 2 3 2 8" xfId="28142" xr:uid="{00000000-0005-0000-0000-000096A80000}"/>
    <cellStyle name="Normal 3 4 2 3 3" xfId="3597" xr:uid="{00000000-0005-0000-0000-000097A80000}"/>
    <cellStyle name="Normal 3 4 2 3 3 2" xfId="4988" xr:uid="{00000000-0005-0000-0000-000098A80000}"/>
    <cellStyle name="Normal 3 4 2 3 3 2 2" xfId="7271" xr:uid="{00000000-0005-0000-0000-000099A80000}"/>
    <cellStyle name="Normal 3 4 2 3 3 2 2 2" xfId="17021" xr:uid="{00000000-0005-0000-0000-00009AA80000}"/>
    <cellStyle name="Normal 3 4 2 3 3 2 2 2 2" xfId="41288" xr:uid="{00000000-0005-0000-0000-00009BA80000}"/>
    <cellStyle name="Normal 3 4 2 3 3 2 2 3" xfId="21757" xr:uid="{00000000-0005-0000-0000-00009CA80000}"/>
    <cellStyle name="Normal 3 4 2 3 3 2 2 3 2" xfId="46021" xr:uid="{00000000-0005-0000-0000-00009DA80000}"/>
    <cellStyle name="Normal 3 4 2 3 3 2 2 4" xfId="26490" xr:uid="{00000000-0005-0000-0000-00009EA80000}"/>
    <cellStyle name="Normal 3 4 2 3 3 2 2 4 2" xfId="50754" xr:uid="{00000000-0005-0000-0000-00009FA80000}"/>
    <cellStyle name="Normal 3 4 2 3 3 2 2 5" xfId="12462" xr:uid="{00000000-0005-0000-0000-0000A0A80000}"/>
    <cellStyle name="Normal 3 4 2 3 3 2 2 5 2" xfId="36733" xr:uid="{00000000-0005-0000-0000-0000A1A80000}"/>
    <cellStyle name="Normal 3 4 2 3 3 2 2 6" xfId="31767" xr:uid="{00000000-0005-0000-0000-0000A2A80000}"/>
    <cellStyle name="Normal 3 4 2 3 3 2 3" xfId="14742" xr:uid="{00000000-0005-0000-0000-0000A3A80000}"/>
    <cellStyle name="Normal 3 4 2 3 3 2 3 2" xfId="39010" xr:uid="{00000000-0005-0000-0000-0000A4A80000}"/>
    <cellStyle name="Normal 3 4 2 3 3 2 4" xfId="19479" xr:uid="{00000000-0005-0000-0000-0000A5A80000}"/>
    <cellStyle name="Normal 3 4 2 3 3 2 4 2" xfId="43743" xr:uid="{00000000-0005-0000-0000-0000A6A80000}"/>
    <cellStyle name="Normal 3 4 2 3 3 2 5" xfId="24212" xr:uid="{00000000-0005-0000-0000-0000A7A80000}"/>
    <cellStyle name="Normal 3 4 2 3 3 2 5 2" xfId="48476" xr:uid="{00000000-0005-0000-0000-0000A8A80000}"/>
    <cellStyle name="Normal 3 4 2 3 3 2 6" xfId="10186" xr:uid="{00000000-0005-0000-0000-0000A9A80000}"/>
    <cellStyle name="Normal 3 4 2 3 3 2 6 2" xfId="34457" xr:uid="{00000000-0005-0000-0000-0000AAA80000}"/>
    <cellStyle name="Normal 3 4 2 3 3 2 7" xfId="29489" xr:uid="{00000000-0005-0000-0000-0000ABA80000}"/>
    <cellStyle name="Normal 3 4 2 3 3 3" xfId="6105" xr:uid="{00000000-0005-0000-0000-0000ACA80000}"/>
    <cellStyle name="Normal 3 4 2 3 3 3 2" xfId="15855" xr:uid="{00000000-0005-0000-0000-0000ADA80000}"/>
    <cellStyle name="Normal 3 4 2 3 3 3 2 2" xfId="40122" xr:uid="{00000000-0005-0000-0000-0000AEA80000}"/>
    <cellStyle name="Normal 3 4 2 3 3 3 3" xfId="20591" xr:uid="{00000000-0005-0000-0000-0000AFA80000}"/>
    <cellStyle name="Normal 3 4 2 3 3 3 3 2" xfId="44855" xr:uid="{00000000-0005-0000-0000-0000B0A80000}"/>
    <cellStyle name="Normal 3 4 2 3 3 3 4" xfId="25324" xr:uid="{00000000-0005-0000-0000-0000B1A80000}"/>
    <cellStyle name="Normal 3 4 2 3 3 3 4 2" xfId="49588" xr:uid="{00000000-0005-0000-0000-0000B2A80000}"/>
    <cellStyle name="Normal 3 4 2 3 3 3 5" xfId="11296" xr:uid="{00000000-0005-0000-0000-0000B3A80000}"/>
    <cellStyle name="Normal 3 4 2 3 3 3 5 2" xfId="35567" xr:uid="{00000000-0005-0000-0000-0000B4A80000}"/>
    <cellStyle name="Normal 3 4 2 3 3 3 6" xfId="30601" xr:uid="{00000000-0005-0000-0000-0000B5A80000}"/>
    <cellStyle name="Normal 3 4 2 3 3 4" xfId="13576" xr:uid="{00000000-0005-0000-0000-0000B6A80000}"/>
    <cellStyle name="Normal 3 4 2 3 3 4 2" xfId="37844" xr:uid="{00000000-0005-0000-0000-0000B7A80000}"/>
    <cellStyle name="Normal 3 4 2 3 3 5" xfId="18313" xr:uid="{00000000-0005-0000-0000-0000B8A80000}"/>
    <cellStyle name="Normal 3 4 2 3 3 5 2" xfId="42577" xr:uid="{00000000-0005-0000-0000-0000B9A80000}"/>
    <cellStyle name="Normal 3 4 2 3 3 6" xfId="23046" xr:uid="{00000000-0005-0000-0000-0000BAA80000}"/>
    <cellStyle name="Normal 3 4 2 3 3 6 2" xfId="47310" xr:uid="{00000000-0005-0000-0000-0000BBA80000}"/>
    <cellStyle name="Normal 3 4 2 3 3 7" xfId="9020" xr:uid="{00000000-0005-0000-0000-0000BCA80000}"/>
    <cellStyle name="Normal 3 4 2 3 3 7 2" xfId="33291" xr:uid="{00000000-0005-0000-0000-0000BDA80000}"/>
    <cellStyle name="Normal 3 4 2 3 3 8" xfId="28323" xr:uid="{00000000-0005-0000-0000-0000BEA80000}"/>
    <cellStyle name="Normal 3 4 2 3 4" xfId="4184" xr:uid="{00000000-0005-0000-0000-0000BFA80000}"/>
    <cellStyle name="Normal 3 4 2 3 4 2" xfId="6692" xr:uid="{00000000-0005-0000-0000-0000C0A80000}"/>
    <cellStyle name="Normal 3 4 2 3 4 2 2" xfId="16442" xr:uid="{00000000-0005-0000-0000-0000C1A80000}"/>
    <cellStyle name="Normal 3 4 2 3 4 2 2 2" xfId="40709" xr:uid="{00000000-0005-0000-0000-0000C2A80000}"/>
    <cellStyle name="Normal 3 4 2 3 4 2 3" xfId="21178" xr:uid="{00000000-0005-0000-0000-0000C3A80000}"/>
    <cellStyle name="Normal 3 4 2 3 4 2 3 2" xfId="45442" xr:uid="{00000000-0005-0000-0000-0000C4A80000}"/>
    <cellStyle name="Normal 3 4 2 3 4 2 4" xfId="25911" xr:uid="{00000000-0005-0000-0000-0000C5A80000}"/>
    <cellStyle name="Normal 3 4 2 3 4 2 4 2" xfId="50175" xr:uid="{00000000-0005-0000-0000-0000C6A80000}"/>
    <cellStyle name="Normal 3 4 2 3 4 2 5" xfId="11883" xr:uid="{00000000-0005-0000-0000-0000C7A80000}"/>
    <cellStyle name="Normal 3 4 2 3 4 2 5 2" xfId="36154" xr:uid="{00000000-0005-0000-0000-0000C8A80000}"/>
    <cellStyle name="Normal 3 4 2 3 4 2 6" xfId="31188" xr:uid="{00000000-0005-0000-0000-0000C9A80000}"/>
    <cellStyle name="Normal 3 4 2 3 4 3" xfId="14163" xr:uid="{00000000-0005-0000-0000-0000CAA80000}"/>
    <cellStyle name="Normal 3 4 2 3 4 3 2" xfId="38431" xr:uid="{00000000-0005-0000-0000-0000CBA80000}"/>
    <cellStyle name="Normal 3 4 2 3 4 4" xfId="18900" xr:uid="{00000000-0005-0000-0000-0000CCA80000}"/>
    <cellStyle name="Normal 3 4 2 3 4 4 2" xfId="43164" xr:uid="{00000000-0005-0000-0000-0000CDA80000}"/>
    <cellStyle name="Normal 3 4 2 3 4 5" xfId="23633" xr:uid="{00000000-0005-0000-0000-0000CEA80000}"/>
    <cellStyle name="Normal 3 4 2 3 4 5 2" xfId="47897" xr:uid="{00000000-0005-0000-0000-0000CFA80000}"/>
    <cellStyle name="Normal 3 4 2 3 4 6" xfId="9607" xr:uid="{00000000-0005-0000-0000-0000D0A80000}"/>
    <cellStyle name="Normal 3 4 2 3 4 6 2" xfId="33878" xr:uid="{00000000-0005-0000-0000-0000D1A80000}"/>
    <cellStyle name="Normal 3 4 2 3 4 7" xfId="28910" xr:uid="{00000000-0005-0000-0000-0000D2A80000}"/>
    <cellStyle name="Normal 3 4 2 3 5" xfId="5333" xr:uid="{00000000-0005-0000-0000-0000D3A80000}"/>
    <cellStyle name="Normal 3 4 2 3 5 2" xfId="15084" xr:uid="{00000000-0005-0000-0000-0000D4A80000}"/>
    <cellStyle name="Normal 3 4 2 3 5 2 2" xfId="39351" xr:uid="{00000000-0005-0000-0000-0000D5A80000}"/>
    <cellStyle name="Normal 3 4 2 3 5 3" xfId="19820" xr:uid="{00000000-0005-0000-0000-0000D6A80000}"/>
    <cellStyle name="Normal 3 4 2 3 5 3 2" xfId="44084" xr:uid="{00000000-0005-0000-0000-0000D7A80000}"/>
    <cellStyle name="Normal 3 4 2 3 5 4" xfId="24553" xr:uid="{00000000-0005-0000-0000-0000D8A80000}"/>
    <cellStyle name="Normal 3 4 2 3 5 4 2" xfId="48817" xr:uid="{00000000-0005-0000-0000-0000D9A80000}"/>
    <cellStyle name="Normal 3 4 2 3 5 5" xfId="10525" xr:uid="{00000000-0005-0000-0000-0000DAA80000}"/>
    <cellStyle name="Normal 3 4 2 3 5 5 2" xfId="34796" xr:uid="{00000000-0005-0000-0000-0000DBA80000}"/>
    <cellStyle name="Normal 3 4 2 3 5 6" xfId="29830" xr:uid="{00000000-0005-0000-0000-0000DCA80000}"/>
    <cellStyle name="Normal 3 4 2 3 6" xfId="7450" xr:uid="{00000000-0005-0000-0000-0000DDA80000}"/>
    <cellStyle name="Normal 3 4 2 3 6 2" xfId="21936" xr:uid="{00000000-0005-0000-0000-0000DEA80000}"/>
    <cellStyle name="Normal 3 4 2 3 6 2 2" xfId="46200" xr:uid="{00000000-0005-0000-0000-0000DFA80000}"/>
    <cellStyle name="Normal 3 4 2 3 6 3" xfId="26669" xr:uid="{00000000-0005-0000-0000-0000E0A80000}"/>
    <cellStyle name="Normal 3 4 2 3 6 3 2" xfId="50933" xr:uid="{00000000-0005-0000-0000-0000E1A80000}"/>
    <cellStyle name="Normal 3 4 2 3 6 4" xfId="17200" xr:uid="{00000000-0005-0000-0000-0000E2A80000}"/>
    <cellStyle name="Normal 3 4 2 3 6 4 2" xfId="41467" xr:uid="{00000000-0005-0000-0000-0000E3A80000}"/>
    <cellStyle name="Normal 3 4 2 3 6 5" xfId="31946" xr:uid="{00000000-0005-0000-0000-0000E4A80000}"/>
    <cellStyle name="Normal 3 4 2 3 7" xfId="7629" xr:uid="{00000000-0005-0000-0000-0000E5A80000}"/>
    <cellStyle name="Normal 3 4 2 3 7 2" xfId="26848" xr:uid="{00000000-0005-0000-0000-0000E6A80000}"/>
    <cellStyle name="Normal 3 4 2 3 7 2 2" xfId="51112" xr:uid="{00000000-0005-0000-0000-0000E7A80000}"/>
    <cellStyle name="Normal 3 4 2 3 7 3" xfId="12804" xr:uid="{00000000-0005-0000-0000-0000E8A80000}"/>
    <cellStyle name="Normal 3 4 2 3 7 3 2" xfId="37073" xr:uid="{00000000-0005-0000-0000-0000E9A80000}"/>
    <cellStyle name="Normal 3 4 2 3 7 4" xfId="32125" xr:uid="{00000000-0005-0000-0000-0000EAA80000}"/>
    <cellStyle name="Normal 3 4 2 3 8" xfId="17542" xr:uid="{00000000-0005-0000-0000-0000EBA80000}"/>
    <cellStyle name="Normal 3 4 2 3 8 2" xfId="41806" xr:uid="{00000000-0005-0000-0000-0000ECA80000}"/>
    <cellStyle name="Normal 3 4 2 3 9" xfId="22275" xr:uid="{00000000-0005-0000-0000-0000EDA80000}"/>
    <cellStyle name="Normal 3 4 2 3 9 2" xfId="46539" xr:uid="{00000000-0005-0000-0000-0000EEA80000}"/>
    <cellStyle name="Normal 3 4 2 4" xfId="3001" xr:uid="{00000000-0005-0000-0000-0000EFA80000}"/>
    <cellStyle name="Normal 3 4 2 4 2" xfId="4720" xr:uid="{00000000-0005-0000-0000-0000F0A80000}"/>
    <cellStyle name="Normal 3 4 2 4 2 2" xfId="7087" xr:uid="{00000000-0005-0000-0000-0000F1A80000}"/>
    <cellStyle name="Normal 3 4 2 4 2 2 2" xfId="16837" xr:uid="{00000000-0005-0000-0000-0000F2A80000}"/>
    <cellStyle name="Normal 3 4 2 4 2 2 2 2" xfId="41104" xr:uid="{00000000-0005-0000-0000-0000F3A80000}"/>
    <cellStyle name="Normal 3 4 2 4 2 2 3" xfId="21573" xr:uid="{00000000-0005-0000-0000-0000F4A80000}"/>
    <cellStyle name="Normal 3 4 2 4 2 2 3 2" xfId="45837" xr:uid="{00000000-0005-0000-0000-0000F5A80000}"/>
    <cellStyle name="Normal 3 4 2 4 2 2 4" xfId="26306" xr:uid="{00000000-0005-0000-0000-0000F6A80000}"/>
    <cellStyle name="Normal 3 4 2 4 2 2 4 2" xfId="50570" xr:uid="{00000000-0005-0000-0000-0000F7A80000}"/>
    <cellStyle name="Normal 3 4 2 4 2 2 5" xfId="12278" xr:uid="{00000000-0005-0000-0000-0000F8A80000}"/>
    <cellStyle name="Normal 3 4 2 4 2 2 5 2" xfId="36549" xr:uid="{00000000-0005-0000-0000-0000F9A80000}"/>
    <cellStyle name="Normal 3 4 2 4 2 2 6" xfId="31583" xr:uid="{00000000-0005-0000-0000-0000FAA80000}"/>
    <cellStyle name="Normal 3 4 2 4 2 3" xfId="14558" xr:uid="{00000000-0005-0000-0000-0000FBA80000}"/>
    <cellStyle name="Normal 3 4 2 4 2 3 2" xfId="38826" xr:uid="{00000000-0005-0000-0000-0000FCA80000}"/>
    <cellStyle name="Normal 3 4 2 4 2 4" xfId="19295" xr:uid="{00000000-0005-0000-0000-0000FDA80000}"/>
    <cellStyle name="Normal 3 4 2 4 2 4 2" xfId="43559" xr:uid="{00000000-0005-0000-0000-0000FEA80000}"/>
    <cellStyle name="Normal 3 4 2 4 2 5" xfId="24028" xr:uid="{00000000-0005-0000-0000-0000FFA80000}"/>
    <cellStyle name="Normal 3 4 2 4 2 5 2" xfId="48292" xr:uid="{00000000-0005-0000-0000-000000A90000}"/>
    <cellStyle name="Normal 3 4 2 4 2 6" xfId="10002" xr:uid="{00000000-0005-0000-0000-000001A90000}"/>
    <cellStyle name="Normal 3 4 2 4 2 6 2" xfId="34273" xr:uid="{00000000-0005-0000-0000-000002A90000}"/>
    <cellStyle name="Normal 3 4 2 4 2 7" xfId="29305" xr:uid="{00000000-0005-0000-0000-000003A90000}"/>
    <cellStyle name="Normal 3 4 2 4 3" xfId="5921" xr:uid="{00000000-0005-0000-0000-000004A90000}"/>
    <cellStyle name="Normal 3 4 2 4 3 2" xfId="15671" xr:uid="{00000000-0005-0000-0000-000005A90000}"/>
    <cellStyle name="Normal 3 4 2 4 3 2 2" xfId="39938" xr:uid="{00000000-0005-0000-0000-000006A90000}"/>
    <cellStyle name="Normal 3 4 2 4 3 3" xfId="20407" xr:uid="{00000000-0005-0000-0000-000007A90000}"/>
    <cellStyle name="Normal 3 4 2 4 3 3 2" xfId="44671" xr:uid="{00000000-0005-0000-0000-000008A90000}"/>
    <cellStyle name="Normal 3 4 2 4 3 4" xfId="25140" xr:uid="{00000000-0005-0000-0000-000009A90000}"/>
    <cellStyle name="Normal 3 4 2 4 3 4 2" xfId="49404" xr:uid="{00000000-0005-0000-0000-00000AA90000}"/>
    <cellStyle name="Normal 3 4 2 4 3 5" xfId="11112" xr:uid="{00000000-0005-0000-0000-00000BA90000}"/>
    <cellStyle name="Normal 3 4 2 4 3 5 2" xfId="35383" xr:uid="{00000000-0005-0000-0000-00000CA90000}"/>
    <cellStyle name="Normal 3 4 2 4 3 6" xfId="30417" xr:uid="{00000000-0005-0000-0000-00000DA90000}"/>
    <cellStyle name="Normal 3 4 2 4 4" xfId="13391" xr:uid="{00000000-0005-0000-0000-00000EA90000}"/>
    <cellStyle name="Normal 3 4 2 4 4 2" xfId="37660" xr:uid="{00000000-0005-0000-0000-00000FA90000}"/>
    <cellStyle name="Normal 3 4 2 4 5" xfId="18129" xr:uid="{00000000-0005-0000-0000-000010A90000}"/>
    <cellStyle name="Normal 3 4 2 4 5 2" xfId="42393" xr:uid="{00000000-0005-0000-0000-000011A90000}"/>
    <cellStyle name="Normal 3 4 2 4 6" xfId="22862" xr:uid="{00000000-0005-0000-0000-000012A90000}"/>
    <cellStyle name="Normal 3 4 2 4 6 2" xfId="47126" xr:uid="{00000000-0005-0000-0000-000013A90000}"/>
    <cellStyle name="Normal 3 4 2 4 7" xfId="8752" xr:uid="{00000000-0005-0000-0000-000014A90000}"/>
    <cellStyle name="Normal 3 4 2 4 7 2" xfId="33107" xr:uid="{00000000-0005-0000-0000-000015A90000}"/>
    <cellStyle name="Normal 3 4 2 4 8" xfId="28139" xr:uid="{00000000-0005-0000-0000-000016A90000}"/>
    <cellStyle name="Normal 3 4 2 5" xfId="3594" xr:uid="{00000000-0005-0000-0000-000017A90000}"/>
    <cellStyle name="Normal 3 4 2 5 2" xfId="4985" xr:uid="{00000000-0005-0000-0000-000018A90000}"/>
    <cellStyle name="Normal 3 4 2 5 2 2" xfId="7268" xr:uid="{00000000-0005-0000-0000-000019A90000}"/>
    <cellStyle name="Normal 3 4 2 5 2 2 2" xfId="17018" xr:uid="{00000000-0005-0000-0000-00001AA90000}"/>
    <cellStyle name="Normal 3 4 2 5 2 2 2 2" xfId="41285" xr:uid="{00000000-0005-0000-0000-00001BA90000}"/>
    <cellStyle name="Normal 3 4 2 5 2 2 3" xfId="21754" xr:uid="{00000000-0005-0000-0000-00001CA90000}"/>
    <cellStyle name="Normal 3 4 2 5 2 2 3 2" xfId="46018" xr:uid="{00000000-0005-0000-0000-00001DA90000}"/>
    <cellStyle name="Normal 3 4 2 5 2 2 4" xfId="26487" xr:uid="{00000000-0005-0000-0000-00001EA90000}"/>
    <cellStyle name="Normal 3 4 2 5 2 2 4 2" xfId="50751" xr:uid="{00000000-0005-0000-0000-00001FA90000}"/>
    <cellStyle name="Normal 3 4 2 5 2 2 5" xfId="12459" xr:uid="{00000000-0005-0000-0000-000020A90000}"/>
    <cellStyle name="Normal 3 4 2 5 2 2 5 2" xfId="36730" xr:uid="{00000000-0005-0000-0000-000021A90000}"/>
    <cellStyle name="Normal 3 4 2 5 2 2 6" xfId="31764" xr:uid="{00000000-0005-0000-0000-000022A90000}"/>
    <cellStyle name="Normal 3 4 2 5 2 3" xfId="14739" xr:uid="{00000000-0005-0000-0000-000023A90000}"/>
    <cellStyle name="Normal 3 4 2 5 2 3 2" xfId="39007" xr:uid="{00000000-0005-0000-0000-000024A90000}"/>
    <cellStyle name="Normal 3 4 2 5 2 4" xfId="19476" xr:uid="{00000000-0005-0000-0000-000025A90000}"/>
    <cellStyle name="Normal 3 4 2 5 2 4 2" xfId="43740" xr:uid="{00000000-0005-0000-0000-000026A90000}"/>
    <cellStyle name="Normal 3 4 2 5 2 5" xfId="24209" xr:uid="{00000000-0005-0000-0000-000027A90000}"/>
    <cellStyle name="Normal 3 4 2 5 2 5 2" xfId="48473" xr:uid="{00000000-0005-0000-0000-000028A90000}"/>
    <cellStyle name="Normal 3 4 2 5 2 6" xfId="10183" xr:uid="{00000000-0005-0000-0000-000029A90000}"/>
    <cellStyle name="Normal 3 4 2 5 2 6 2" xfId="34454" xr:uid="{00000000-0005-0000-0000-00002AA90000}"/>
    <cellStyle name="Normal 3 4 2 5 2 7" xfId="29486" xr:uid="{00000000-0005-0000-0000-00002BA90000}"/>
    <cellStyle name="Normal 3 4 2 5 3" xfId="6102" xr:uid="{00000000-0005-0000-0000-00002CA90000}"/>
    <cellStyle name="Normal 3 4 2 5 3 2" xfId="15852" xr:uid="{00000000-0005-0000-0000-00002DA90000}"/>
    <cellStyle name="Normal 3 4 2 5 3 2 2" xfId="40119" xr:uid="{00000000-0005-0000-0000-00002EA90000}"/>
    <cellStyle name="Normal 3 4 2 5 3 3" xfId="20588" xr:uid="{00000000-0005-0000-0000-00002FA90000}"/>
    <cellStyle name="Normal 3 4 2 5 3 3 2" xfId="44852" xr:uid="{00000000-0005-0000-0000-000030A90000}"/>
    <cellStyle name="Normal 3 4 2 5 3 4" xfId="25321" xr:uid="{00000000-0005-0000-0000-000031A90000}"/>
    <cellStyle name="Normal 3 4 2 5 3 4 2" xfId="49585" xr:uid="{00000000-0005-0000-0000-000032A90000}"/>
    <cellStyle name="Normal 3 4 2 5 3 5" xfId="11293" xr:uid="{00000000-0005-0000-0000-000033A90000}"/>
    <cellStyle name="Normal 3 4 2 5 3 5 2" xfId="35564" xr:uid="{00000000-0005-0000-0000-000034A90000}"/>
    <cellStyle name="Normal 3 4 2 5 3 6" xfId="30598" xr:uid="{00000000-0005-0000-0000-000035A90000}"/>
    <cellStyle name="Normal 3 4 2 5 4" xfId="13573" xr:uid="{00000000-0005-0000-0000-000036A90000}"/>
    <cellStyle name="Normal 3 4 2 5 4 2" xfId="37841" xr:uid="{00000000-0005-0000-0000-000037A90000}"/>
    <cellStyle name="Normal 3 4 2 5 5" xfId="18310" xr:uid="{00000000-0005-0000-0000-000038A90000}"/>
    <cellStyle name="Normal 3 4 2 5 5 2" xfId="42574" xr:uid="{00000000-0005-0000-0000-000039A90000}"/>
    <cellStyle name="Normal 3 4 2 5 6" xfId="23043" xr:uid="{00000000-0005-0000-0000-00003AA90000}"/>
    <cellStyle name="Normal 3 4 2 5 6 2" xfId="47307" xr:uid="{00000000-0005-0000-0000-00003BA90000}"/>
    <cellStyle name="Normal 3 4 2 5 7" xfId="9017" xr:uid="{00000000-0005-0000-0000-00003CA90000}"/>
    <cellStyle name="Normal 3 4 2 5 7 2" xfId="33288" xr:uid="{00000000-0005-0000-0000-00003DA90000}"/>
    <cellStyle name="Normal 3 4 2 5 8" xfId="28320" xr:uid="{00000000-0005-0000-0000-00003EA90000}"/>
    <cellStyle name="Normal 3 4 2 6" xfId="4181" xr:uid="{00000000-0005-0000-0000-00003FA90000}"/>
    <cellStyle name="Normal 3 4 2 6 2" xfId="6689" xr:uid="{00000000-0005-0000-0000-000040A90000}"/>
    <cellStyle name="Normal 3 4 2 6 2 2" xfId="16439" xr:uid="{00000000-0005-0000-0000-000041A90000}"/>
    <cellStyle name="Normal 3 4 2 6 2 2 2" xfId="40706" xr:uid="{00000000-0005-0000-0000-000042A90000}"/>
    <cellStyle name="Normal 3 4 2 6 2 3" xfId="21175" xr:uid="{00000000-0005-0000-0000-000043A90000}"/>
    <cellStyle name="Normal 3 4 2 6 2 3 2" xfId="45439" xr:uid="{00000000-0005-0000-0000-000044A90000}"/>
    <cellStyle name="Normal 3 4 2 6 2 4" xfId="25908" xr:uid="{00000000-0005-0000-0000-000045A90000}"/>
    <cellStyle name="Normal 3 4 2 6 2 4 2" xfId="50172" xr:uid="{00000000-0005-0000-0000-000046A90000}"/>
    <cellStyle name="Normal 3 4 2 6 2 5" xfId="11880" xr:uid="{00000000-0005-0000-0000-000047A90000}"/>
    <cellStyle name="Normal 3 4 2 6 2 5 2" xfId="36151" xr:uid="{00000000-0005-0000-0000-000048A90000}"/>
    <cellStyle name="Normal 3 4 2 6 2 6" xfId="31185" xr:uid="{00000000-0005-0000-0000-000049A90000}"/>
    <cellStyle name="Normal 3 4 2 6 3" xfId="14160" xr:uid="{00000000-0005-0000-0000-00004AA90000}"/>
    <cellStyle name="Normal 3 4 2 6 3 2" xfId="38428" xr:uid="{00000000-0005-0000-0000-00004BA90000}"/>
    <cellStyle name="Normal 3 4 2 6 4" xfId="18897" xr:uid="{00000000-0005-0000-0000-00004CA90000}"/>
    <cellStyle name="Normal 3 4 2 6 4 2" xfId="43161" xr:uid="{00000000-0005-0000-0000-00004DA90000}"/>
    <cellStyle name="Normal 3 4 2 6 5" xfId="23630" xr:uid="{00000000-0005-0000-0000-00004EA90000}"/>
    <cellStyle name="Normal 3 4 2 6 5 2" xfId="47894" xr:uid="{00000000-0005-0000-0000-00004FA90000}"/>
    <cellStyle name="Normal 3 4 2 6 6" xfId="9604" xr:uid="{00000000-0005-0000-0000-000050A90000}"/>
    <cellStyle name="Normal 3 4 2 6 6 2" xfId="33875" xr:uid="{00000000-0005-0000-0000-000051A90000}"/>
    <cellStyle name="Normal 3 4 2 6 7" xfId="28907" xr:uid="{00000000-0005-0000-0000-000052A90000}"/>
    <cellStyle name="Normal 3 4 2 7" xfId="5330" xr:uid="{00000000-0005-0000-0000-000053A90000}"/>
    <cellStyle name="Normal 3 4 2 7 2" xfId="15081" xr:uid="{00000000-0005-0000-0000-000054A90000}"/>
    <cellStyle name="Normal 3 4 2 7 2 2" xfId="39348" xr:uid="{00000000-0005-0000-0000-000055A90000}"/>
    <cellStyle name="Normal 3 4 2 7 3" xfId="19817" xr:uid="{00000000-0005-0000-0000-000056A90000}"/>
    <cellStyle name="Normal 3 4 2 7 3 2" xfId="44081" xr:uid="{00000000-0005-0000-0000-000057A90000}"/>
    <cellStyle name="Normal 3 4 2 7 4" xfId="24550" xr:uid="{00000000-0005-0000-0000-000058A90000}"/>
    <cellStyle name="Normal 3 4 2 7 4 2" xfId="48814" xr:uid="{00000000-0005-0000-0000-000059A90000}"/>
    <cellStyle name="Normal 3 4 2 7 5" xfId="10522" xr:uid="{00000000-0005-0000-0000-00005AA90000}"/>
    <cellStyle name="Normal 3 4 2 7 5 2" xfId="34793" xr:uid="{00000000-0005-0000-0000-00005BA90000}"/>
    <cellStyle name="Normal 3 4 2 7 6" xfId="29827" xr:uid="{00000000-0005-0000-0000-00005CA90000}"/>
    <cellStyle name="Normal 3 4 2 8" xfId="7447" xr:uid="{00000000-0005-0000-0000-00005DA90000}"/>
    <cellStyle name="Normal 3 4 2 8 2" xfId="21933" xr:uid="{00000000-0005-0000-0000-00005EA90000}"/>
    <cellStyle name="Normal 3 4 2 8 2 2" xfId="46197" xr:uid="{00000000-0005-0000-0000-00005FA90000}"/>
    <cellStyle name="Normal 3 4 2 8 3" xfId="26666" xr:uid="{00000000-0005-0000-0000-000060A90000}"/>
    <cellStyle name="Normal 3 4 2 8 3 2" xfId="50930" xr:uid="{00000000-0005-0000-0000-000061A90000}"/>
    <cellStyle name="Normal 3 4 2 8 4" xfId="17197" xr:uid="{00000000-0005-0000-0000-000062A90000}"/>
    <cellStyle name="Normal 3 4 2 8 4 2" xfId="41464" xr:uid="{00000000-0005-0000-0000-000063A90000}"/>
    <cellStyle name="Normal 3 4 2 8 5" xfId="31943" xr:uid="{00000000-0005-0000-0000-000064A90000}"/>
    <cellStyle name="Normal 3 4 2 9" xfId="7626" xr:uid="{00000000-0005-0000-0000-000065A90000}"/>
    <cellStyle name="Normal 3 4 2 9 2" xfId="26845" xr:uid="{00000000-0005-0000-0000-000066A90000}"/>
    <cellStyle name="Normal 3 4 2 9 2 2" xfId="51109" xr:uid="{00000000-0005-0000-0000-000067A90000}"/>
    <cellStyle name="Normal 3 4 2 9 3" xfId="12801" xr:uid="{00000000-0005-0000-0000-000068A90000}"/>
    <cellStyle name="Normal 3 4 2 9 3 2" xfId="37070" xr:uid="{00000000-0005-0000-0000-000069A90000}"/>
    <cellStyle name="Normal 3 4 2 9 4" xfId="32122" xr:uid="{00000000-0005-0000-0000-00006AA90000}"/>
    <cellStyle name="Normal 3 4 2_BALANZA DE COMPROBACIÓN" xfId="1501" xr:uid="{00000000-0005-0000-0000-00006BA90000}"/>
    <cellStyle name="Normal 3 4 3" xfId="1502" xr:uid="{00000000-0005-0000-0000-00006CA90000}"/>
    <cellStyle name="Normal 3 4 3 10" xfId="17543" xr:uid="{00000000-0005-0000-0000-00006DA90000}"/>
    <cellStyle name="Normal 3 4 3 10 2" xfId="41807" xr:uid="{00000000-0005-0000-0000-00006EA90000}"/>
    <cellStyle name="Normal 3 4 3 11" xfId="22276" xr:uid="{00000000-0005-0000-0000-00006FA90000}"/>
    <cellStyle name="Normal 3 4 3 11 2" xfId="46540" xr:uid="{00000000-0005-0000-0000-000070A90000}"/>
    <cellStyle name="Normal 3 4 3 12" xfId="8217" xr:uid="{00000000-0005-0000-0000-000071A90000}"/>
    <cellStyle name="Normal 3 4 3 12 2" xfId="32713" xr:uid="{00000000-0005-0000-0000-000072A90000}"/>
    <cellStyle name="Normal 3 4 3 13" xfId="27028" xr:uid="{00000000-0005-0000-0000-000073A90000}"/>
    <cellStyle name="Normal 3 4 3 13 2" xfId="51292" xr:uid="{00000000-0005-0000-0000-000074A90000}"/>
    <cellStyle name="Normal 3 4 3 14" xfId="27208" xr:uid="{00000000-0005-0000-0000-000075A90000}"/>
    <cellStyle name="Normal 3 4 3 14 2" xfId="51471" xr:uid="{00000000-0005-0000-0000-000076A90000}"/>
    <cellStyle name="Normal 3 4 3 15" xfId="27551" xr:uid="{00000000-0005-0000-0000-000077A90000}"/>
    <cellStyle name="Normal 3 4 3 2" xfId="1503" xr:uid="{00000000-0005-0000-0000-000078A90000}"/>
    <cellStyle name="Normal 3 4 3 2 10" xfId="22277" xr:uid="{00000000-0005-0000-0000-000079A90000}"/>
    <cellStyle name="Normal 3 4 3 2 10 2" xfId="46541" xr:uid="{00000000-0005-0000-0000-00007AA90000}"/>
    <cellStyle name="Normal 3 4 3 2 11" xfId="8218" xr:uid="{00000000-0005-0000-0000-00007BA90000}"/>
    <cellStyle name="Normal 3 4 3 2 11 2" xfId="32714" xr:uid="{00000000-0005-0000-0000-00007CA90000}"/>
    <cellStyle name="Normal 3 4 3 2 12" xfId="27029" xr:uid="{00000000-0005-0000-0000-00007DA90000}"/>
    <cellStyle name="Normal 3 4 3 2 12 2" xfId="51293" xr:uid="{00000000-0005-0000-0000-00007EA90000}"/>
    <cellStyle name="Normal 3 4 3 2 13" xfId="27209" xr:uid="{00000000-0005-0000-0000-00007FA90000}"/>
    <cellStyle name="Normal 3 4 3 2 13 2" xfId="51472" xr:uid="{00000000-0005-0000-0000-000080A90000}"/>
    <cellStyle name="Normal 3 4 3 2 14" xfId="27552" xr:uid="{00000000-0005-0000-0000-000081A90000}"/>
    <cellStyle name="Normal 3 4 3 2 2" xfId="1504" xr:uid="{00000000-0005-0000-0000-000082A90000}"/>
    <cellStyle name="Normal 3 4 3 2 2 10" xfId="8219" xr:uid="{00000000-0005-0000-0000-000083A90000}"/>
    <cellStyle name="Normal 3 4 3 2 2 10 2" xfId="32715" xr:uid="{00000000-0005-0000-0000-000084A90000}"/>
    <cellStyle name="Normal 3 4 3 2 2 11" xfId="27030" xr:uid="{00000000-0005-0000-0000-000085A90000}"/>
    <cellStyle name="Normal 3 4 3 2 2 11 2" xfId="51294" xr:uid="{00000000-0005-0000-0000-000086A90000}"/>
    <cellStyle name="Normal 3 4 3 2 2 12" xfId="27210" xr:uid="{00000000-0005-0000-0000-000087A90000}"/>
    <cellStyle name="Normal 3 4 3 2 2 12 2" xfId="51473" xr:uid="{00000000-0005-0000-0000-000088A90000}"/>
    <cellStyle name="Normal 3 4 3 2 2 13" xfId="27553" xr:uid="{00000000-0005-0000-0000-000089A90000}"/>
    <cellStyle name="Normal 3 4 3 2 2 2" xfId="3007" xr:uid="{00000000-0005-0000-0000-00008AA90000}"/>
    <cellStyle name="Normal 3 4 3 2 2 2 2" xfId="4726" xr:uid="{00000000-0005-0000-0000-00008BA90000}"/>
    <cellStyle name="Normal 3 4 3 2 2 2 2 2" xfId="7093" xr:uid="{00000000-0005-0000-0000-00008CA90000}"/>
    <cellStyle name="Normal 3 4 3 2 2 2 2 2 2" xfId="16843" xr:uid="{00000000-0005-0000-0000-00008DA90000}"/>
    <cellStyle name="Normal 3 4 3 2 2 2 2 2 2 2" xfId="41110" xr:uid="{00000000-0005-0000-0000-00008EA90000}"/>
    <cellStyle name="Normal 3 4 3 2 2 2 2 2 3" xfId="21579" xr:uid="{00000000-0005-0000-0000-00008FA90000}"/>
    <cellStyle name="Normal 3 4 3 2 2 2 2 2 3 2" xfId="45843" xr:uid="{00000000-0005-0000-0000-000090A90000}"/>
    <cellStyle name="Normal 3 4 3 2 2 2 2 2 4" xfId="26312" xr:uid="{00000000-0005-0000-0000-000091A90000}"/>
    <cellStyle name="Normal 3 4 3 2 2 2 2 2 4 2" xfId="50576" xr:uid="{00000000-0005-0000-0000-000092A90000}"/>
    <cellStyle name="Normal 3 4 3 2 2 2 2 2 5" xfId="12284" xr:uid="{00000000-0005-0000-0000-000093A90000}"/>
    <cellStyle name="Normal 3 4 3 2 2 2 2 2 5 2" xfId="36555" xr:uid="{00000000-0005-0000-0000-000094A90000}"/>
    <cellStyle name="Normal 3 4 3 2 2 2 2 2 6" xfId="31589" xr:uid="{00000000-0005-0000-0000-000095A90000}"/>
    <cellStyle name="Normal 3 4 3 2 2 2 2 3" xfId="14564" xr:uid="{00000000-0005-0000-0000-000096A90000}"/>
    <cellStyle name="Normal 3 4 3 2 2 2 2 3 2" xfId="38832" xr:uid="{00000000-0005-0000-0000-000097A90000}"/>
    <cellStyle name="Normal 3 4 3 2 2 2 2 4" xfId="19301" xr:uid="{00000000-0005-0000-0000-000098A90000}"/>
    <cellStyle name="Normal 3 4 3 2 2 2 2 4 2" xfId="43565" xr:uid="{00000000-0005-0000-0000-000099A90000}"/>
    <cellStyle name="Normal 3 4 3 2 2 2 2 5" xfId="24034" xr:uid="{00000000-0005-0000-0000-00009AA90000}"/>
    <cellStyle name="Normal 3 4 3 2 2 2 2 5 2" xfId="48298" xr:uid="{00000000-0005-0000-0000-00009BA90000}"/>
    <cellStyle name="Normal 3 4 3 2 2 2 2 6" xfId="10008" xr:uid="{00000000-0005-0000-0000-00009CA90000}"/>
    <cellStyle name="Normal 3 4 3 2 2 2 2 6 2" xfId="34279" xr:uid="{00000000-0005-0000-0000-00009DA90000}"/>
    <cellStyle name="Normal 3 4 3 2 2 2 2 7" xfId="29311" xr:uid="{00000000-0005-0000-0000-00009EA90000}"/>
    <cellStyle name="Normal 3 4 3 2 2 2 3" xfId="5927" xr:uid="{00000000-0005-0000-0000-00009FA90000}"/>
    <cellStyle name="Normal 3 4 3 2 2 2 3 2" xfId="15677" xr:uid="{00000000-0005-0000-0000-0000A0A90000}"/>
    <cellStyle name="Normal 3 4 3 2 2 2 3 2 2" xfId="39944" xr:uid="{00000000-0005-0000-0000-0000A1A90000}"/>
    <cellStyle name="Normal 3 4 3 2 2 2 3 3" xfId="20413" xr:uid="{00000000-0005-0000-0000-0000A2A90000}"/>
    <cellStyle name="Normal 3 4 3 2 2 2 3 3 2" xfId="44677" xr:uid="{00000000-0005-0000-0000-0000A3A90000}"/>
    <cellStyle name="Normal 3 4 3 2 2 2 3 4" xfId="25146" xr:uid="{00000000-0005-0000-0000-0000A4A90000}"/>
    <cellStyle name="Normal 3 4 3 2 2 2 3 4 2" xfId="49410" xr:uid="{00000000-0005-0000-0000-0000A5A90000}"/>
    <cellStyle name="Normal 3 4 3 2 2 2 3 5" xfId="11118" xr:uid="{00000000-0005-0000-0000-0000A6A90000}"/>
    <cellStyle name="Normal 3 4 3 2 2 2 3 5 2" xfId="35389" xr:uid="{00000000-0005-0000-0000-0000A7A90000}"/>
    <cellStyle name="Normal 3 4 3 2 2 2 3 6" xfId="30423" xr:uid="{00000000-0005-0000-0000-0000A8A90000}"/>
    <cellStyle name="Normal 3 4 3 2 2 2 4" xfId="13397" xr:uid="{00000000-0005-0000-0000-0000A9A90000}"/>
    <cellStyle name="Normal 3 4 3 2 2 2 4 2" xfId="37666" xr:uid="{00000000-0005-0000-0000-0000AAA90000}"/>
    <cellStyle name="Normal 3 4 3 2 2 2 5" xfId="18135" xr:uid="{00000000-0005-0000-0000-0000ABA90000}"/>
    <cellStyle name="Normal 3 4 3 2 2 2 5 2" xfId="42399" xr:uid="{00000000-0005-0000-0000-0000ACA90000}"/>
    <cellStyle name="Normal 3 4 3 2 2 2 6" xfId="22868" xr:uid="{00000000-0005-0000-0000-0000ADA90000}"/>
    <cellStyle name="Normal 3 4 3 2 2 2 6 2" xfId="47132" xr:uid="{00000000-0005-0000-0000-0000AEA90000}"/>
    <cellStyle name="Normal 3 4 3 2 2 2 7" xfId="8758" xr:uid="{00000000-0005-0000-0000-0000AFA90000}"/>
    <cellStyle name="Normal 3 4 3 2 2 2 7 2" xfId="33113" xr:uid="{00000000-0005-0000-0000-0000B0A90000}"/>
    <cellStyle name="Normal 3 4 3 2 2 2 8" xfId="28145" xr:uid="{00000000-0005-0000-0000-0000B1A90000}"/>
    <cellStyle name="Normal 3 4 3 2 2 3" xfId="3600" xr:uid="{00000000-0005-0000-0000-0000B2A90000}"/>
    <cellStyle name="Normal 3 4 3 2 2 3 2" xfId="4991" xr:uid="{00000000-0005-0000-0000-0000B3A90000}"/>
    <cellStyle name="Normal 3 4 3 2 2 3 2 2" xfId="7274" xr:uid="{00000000-0005-0000-0000-0000B4A90000}"/>
    <cellStyle name="Normal 3 4 3 2 2 3 2 2 2" xfId="17024" xr:uid="{00000000-0005-0000-0000-0000B5A90000}"/>
    <cellStyle name="Normal 3 4 3 2 2 3 2 2 2 2" xfId="41291" xr:uid="{00000000-0005-0000-0000-0000B6A90000}"/>
    <cellStyle name="Normal 3 4 3 2 2 3 2 2 3" xfId="21760" xr:uid="{00000000-0005-0000-0000-0000B7A90000}"/>
    <cellStyle name="Normal 3 4 3 2 2 3 2 2 3 2" xfId="46024" xr:uid="{00000000-0005-0000-0000-0000B8A90000}"/>
    <cellStyle name="Normal 3 4 3 2 2 3 2 2 4" xfId="26493" xr:uid="{00000000-0005-0000-0000-0000B9A90000}"/>
    <cellStyle name="Normal 3 4 3 2 2 3 2 2 4 2" xfId="50757" xr:uid="{00000000-0005-0000-0000-0000BAA90000}"/>
    <cellStyle name="Normal 3 4 3 2 2 3 2 2 5" xfId="12465" xr:uid="{00000000-0005-0000-0000-0000BBA90000}"/>
    <cellStyle name="Normal 3 4 3 2 2 3 2 2 5 2" xfId="36736" xr:uid="{00000000-0005-0000-0000-0000BCA90000}"/>
    <cellStyle name="Normal 3 4 3 2 2 3 2 2 6" xfId="31770" xr:uid="{00000000-0005-0000-0000-0000BDA90000}"/>
    <cellStyle name="Normal 3 4 3 2 2 3 2 3" xfId="14745" xr:uid="{00000000-0005-0000-0000-0000BEA90000}"/>
    <cellStyle name="Normal 3 4 3 2 2 3 2 3 2" xfId="39013" xr:uid="{00000000-0005-0000-0000-0000BFA90000}"/>
    <cellStyle name="Normal 3 4 3 2 2 3 2 4" xfId="19482" xr:uid="{00000000-0005-0000-0000-0000C0A90000}"/>
    <cellStyle name="Normal 3 4 3 2 2 3 2 4 2" xfId="43746" xr:uid="{00000000-0005-0000-0000-0000C1A90000}"/>
    <cellStyle name="Normal 3 4 3 2 2 3 2 5" xfId="24215" xr:uid="{00000000-0005-0000-0000-0000C2A90000}"/>
    <cellStyle name="Normal 3 4 3 2 2 3 2 5 2" xfId="48479" xr:uid="{00000000-0005-0000-0000-0000C3A90000}"/>
    <cellStyle name="Normal 3 4 3 2 2 3 2 6" xfId="10189" xr:uid="{00000000-0005-0000-0000-0000C4A90000}"/>
    <cellStyle name="Normal 3 4 3 2 2 3 2 6 2" xfId="34460" xr:uid="{00000000-0005-0000-0000-0000C5A90000}"/>
    <cellStyle name="Normal 3 4 3 2 2 3 2 7" xfId="29492" xr:uid="{00000000-0005-0000-0000-0000C6A90000}"/>
    <cellStyle name="Normal 3 4 3 2 2 3 3" xfId="6108" xr:uid="{00000000-0005-0000-0000-0000C7A90000}"/>
    <cellStyle name="Normal 3 4 3 2 2 3 3 2" xfId="15858" xr:uid="{00000000-0005-0000-0000-0000C8A90000}"/>
    <cellStyle name="Normal 3 4 3 2 2 3 3 2 2" xfId="40125" xr:uid="{00000000-0005-0000-0000-0000C9A90000}"/>
    <cellStyle name="Normal 3 4 3 2 2 3 3 3" xfId="20594" xr:uid="{00000000-0005-0000-0000-0000CAA90000}"/>
    <cellStyle name="Normal 3 4 3 2 2 3 3 3 2" xfId="44858" xr:uid="{00000000-0005-0000-0000-0000CBA90000}"/>
    <cellStyle name="Normal 3 4 3 2 2 3 3 4" xfId="25327" xr:uid="{00000000-0005-0000-0000-0000CCA90000}"/>
    <cellStyle name="Normal 3 4 3 2 2 3 3 4 2" xfId="49591" xr:uid="{00000000-0005-0000-0000-0000CDA90000}"/>
    <cellStyle name="Normal 3 4 3 2 2 3 3 5" xfId="11299" xr:uid="{00000000-0005-0000-0000-0000CEA90000}"/>
    <cellStyle name="Normal 3 4 3 2 2 3 3 5 2" xfId="35570" xr:uid="{00000000-0005-0000-0000-0000CFA90000}"/>
    <cellStyle name="Normal 3 4 3 2 2 3 3 6" xfId="30604" xr:uid="{00000000-0005-0000-0000-0000D0A90000}"/>
    <cellStyle name="Normal 3 4 3 2 2 3 4" xfId="13579" xr:uid="{00000000-0005-0000-0000-0000D1A90000}"/>
    <cellStyle name="Normal 3 4 3 2 2 3 4 2" xfId="37847" xr:uid="{00000000-0005-0000-0000-0000D2A90000}"/>
    <cellStyle name="Normal 3 4 3 2 2 3 5" xfId="18316" xr:uid="{00000000-0005-0000-0000-0000D3A90000}"/>
    <cellStyle name="Normal 3 4 3 2 2 3 5 2" xfId="42580" xr:uid="{00000000-0005-0000-0000-0000D4A90000}"/>
    <cellStyle name="Normal 3 4 3 2 2 3 6" xfId="23049" xr:uid="{00000000-0005-0000-0000-0000D5A90000}"/>
    <cellStyle name="Normal 3 4 3 2 2 3 6 2" xfId="47313" xr:uid="{00000000-0005-0000-0000-0000D6A90000}"/>
    <cellStyle name="Normal 3 4 3 2 2 3 7" xfId="9023" xr:uid="{00000000-0005-0000-0000-0000D7A90000}"/>
    <cellStyle name="Normal 3 4 3 2 2 3 7 2" xfId="33294" xr:uid="{00000000-0005-0000-0000-0000D8A90000}"/>
    <cellStyle name="Normal 3 4 3 2 2 3 8" xfId="28326" xr:uid="{00000000-0005-0000-0000-0000D9A90000}"/>
    <cellStyle name="Normal 3 4 3 2 2 4" xfId="4187" xr:uid="{00000000-0005-0000-0000-0000DAA90000}"/>
    <cellStyle name="Normal 3 4 3 2 2 4 2" xfId="6695" xr:uid="{00000000-0005-0000-0000-0000DBA90000}"/>
    <cellStyle name="Normal 3 4 3 2 2 4 2 2" xfId="16445" xr:uid="{00000000-0005-0000-0000-0000DCA90000}"/>
    <cellStyle name="Normal 3 4 3 2 2 4 2 2 2" xfId="40712" xr:uid="{00000000-0005-0000-0000-0000DDA90000}"/>
    <cellStyle name="Normal 3 4 3 2 2 4 2 3" xfId="21181" xr:uid="{00000000-0005-0000-0000-0000DEA90000}"/>
    <cellStyle name="Normal 3 4 3 2 2 4 2 3 2" xfId="45445" xr:uid="{00000000-0005-0000-0000-0000DFA90000}"/>
    <cellStyle name="Normal 3 4 3 2 2 4 2 4" xfId="25914" xr:uid="{00000000-0005-0000-0000-0000E0A90000}"/>
    <cellStyle name="Normal 3 4 3 2 2 4 2 4 2" xfId="50178" xr:uid="{00000000-0005-0000-0000-0000E1A90000}"/>
    <cellStyle name="Normal 3 4 3 2 2 4 2 5" xfId="11886" xr:uid="{00000000-0005-0000-0000-0000E2A90000}"/>
    <cellStyle name="Normal 3 4 3 2 2 4 2 5 2" xfId="36157" xr:uid="{00000000-0005-0000-0000-0000E3A90000}"/>
    <cellStyle name="Normal 3 4 3 2 2 4 2 6" xfId="31191" xr:uid="{00000000-0005-0000-0000-0000E4A90000}"/>
    <cellStyle name="Normal 3 4 3 2 2 4 3" xfId="14166" xr:uid="{00000000-0005-0000-0000-0000E5A90000}"/>
    <cellStyle name="Normal 3 4 3 2 2 4 3 2" xfId="38434" xr:uid="{00000000-0005-0000-0000-0000E6A90000}"/>
    <cellStyle name="Normal 3 4 3 2 2 4 4" xfId="18903" xr:uid="{00000000-0005-0000-0000-0000E7A90000}"/>
    <cellStyle name="Normal 3 4 3 2 2 4 4 2" xfId="43167" xr:uid="{00000000-0005-0000-0000-0000E8A90000}"/>
    <cellStyle name="Normal 3 4 3 2 2 4 5" xfId="23636" xr:uid="{00000000-0005-0000-0000-0000E9A90000}"/>
    <cellStyle name="Normal 3 4 3 2 2 4 5 2" xfId="47900" xr:uid="{00000000-0005-0000-0000-0000EAA90000}"/>
    <cellStyle name="Normal 3 4 3 2 2 4 6" xfId="9610" xr:uid="{00000000-0005-0000-0000-0000EBA90000}"/>
    <cellStyle name="Normal 3 4 3 2 2 4 6 2" xfId="33881" xr:uid="{00000000-0005-0000-0000-0000ECA90000}"/>
    <cellStyle name="Normal 3 4 3 2 2 4 7" xfId="28913" xr:uid="{00000000-0005-0000-0000-0000EDA90000}"/>
    <cellStyle name="Normal 3 4 3 2 2 5" xfId="5336" xr:uid="{00000000-0005-0000-0000-0000EEA90000}"/>
    <cellStyle name="Normal 3 4 3 2 2 5 2" xfId="15087" xr:uid="{00000000-0005-0000-0000-0000EFA90000}"/>
    <cellStyle name="Normal 3 4 3 2 2 5 2 2" xfId="39354" xr:uid="{00000000-0005-0000-0000-0000F0A90000}"/>
    <cellStyle name="Normal 3 4 3 2 2 5 3" xfId="19823" xr:uid="{00000000-0005-0000-0000-0000F1A90000}"/>
    <cellStyle name="Normal 3 4 3 2 2 5 3 2" xfId="44087" xr:uid="{00000000-0005-0000-0000-0000F2A90000}"/>
    <cellStyle name="Normal 3 4 3 2 2 5 4" xfId="24556" xr:uid="{00000000-0005-0000-0000-0000F3A90000}"/>
    <cellStyle name="Normal 3 4 3 2 2 5 4 2" xfId="48820" xr:uid="{00000000-0005-0000-0000-0000F4A90000}"/>
    <cellStyle name="Normal 3 4 3 2 2 5 5" xfId="10528" xr:uid="{00000000-0005-0000-0000-0000F5A90000}"/>
    <cellStyle name="Normal 3 4 3 2 2 5 5 2" xfId="34799" xr:uid="{00000000-0005-0000-0000-0000F6A90000}"/>
    <cellStyle name="Normal 3 4 3 2 2 5 6" xfId="29833" xr:uid="{00000000-0005-0000-0000-0000F7A90000}"/>
    <cellStyle name="Normal 3 4 3 2 2 6" xfId="7453" xr:uid="{00000000-0005-0000-0000-0000F8A90000}"/>
    <cellStyle name="Normal 3 4 3 2 2 6 2" xfId="21939" xr:uid="{00000000-0005-0000-0000-0000F9A90000}"/>
    <cellStyle name="Normal 3 4 3 2 2 6 2 2" xfId="46203" xr:uid="{00000000-0005-0000-0000-0000FAA90000}"/>
    <cellStyle name="Normal 3 4 3 2 2 6 3" xfId="26672" xr:uid="{00000000-0005-0000-0000-0000FBA90000}"/>
    <cellStyle name="Normal 3 4 3 2 2 6 3 2" xfId="50936" xr:uid="{00000000-0005-0000-0000-0000FCA90000}"/>
    <cellStyle name="Normal 3 4 3 2 2 6 4" xfId="17203" xr:uid="{00000000-0005-0000-0000-0000FDA90000}"/>
    <cellStyle name="Normal 3 4 3 2 2 6 4 2" xfId="41470" xr:uid="{00000000-0005-0000-0000-0000FEA90000}"/>
    <cellStyle name="Normal 3 4 3 2 2 6 5" xfId="31949" xr:uid="{00000000-0005-0000-0000-0000FFA90000}"/>
    <cellStyle name="Normal 3 4 3 2 2 7" xfId="7632" xr:uid="{00000000-0005-0000-0000-000000AA0000}"/>
    <cellStyle name="Normal 3 4 3 2 2 7 2" xfId="26851" xr:uid="{00000000-0005-0000-0000-000001AA0000}"/>
    <cellStyle name="Normal 3 4 3 2 2 7 2 2" xfId="51115" xr:uid="{00000000-0005-0000-0000-000002AA0000}"/>
    <cellStyle name="Normal 3 4 3 2 2 7 3" xfId="12807" xr:uid="{00000000-0005-0000-0000-000003AA0000}"/>
    <cellStyle name="Normal 3 4 3 2 2 7 3 2" xfId="37076" xr:uid="{00000000-0005-0000-0000-000004AA0000}"/>
    <cellStyle name="Normal 3 4 3 2 2 7 4" xfId="32128" xr:uid="{00000000-0005-0000-0000-000005AA0000}"/>
    <cellStyle name="Normal 3 4 3 2 2 8" xfId="17545" xr:uid="{00000000-0005-0000-0000-000006AA0000}"/>
    <cellStyle name="Normal 3 4 3 2 2 8 2" xfId="41809" xr:uid="{00000000-0005-0000-0000-000007AA0000}"/>
    <cellStyle name="Normal 3 4 3 2 2 9" xfId="22278" xr:uid="{00000000-0005-0000-0000-000008AA0000}"/>
    <cellStyle name="Normal 3 4 3 2 2 9 2" xfId="46542" xr:uid="{00000000-0005-0000-0000-000009AA0000}"/>
    <cellStyle name="Normal 3 4 3 2 3" xfId="3006" xr:uid="{00000000-0005-0000-0000-00000AAA0000}"/>
    <cellStyle name="Normal 3 4 3 2 3 2" xfId="4725" xr:uid="{00000000-0005-0000-0000-00000BAA0000}"/>
    <cellStyle name="Normal 3 4 3 2 3 2 2" xfId="7092" xr:uid="{00000000-0005-0000-0000-00000CAA0000}"/>
    <cellStyle name="Normal 3 4 3 2 3 2 2 2" xfId="16842" xr:uid="{00000000-0005-0000-0000-00000DAA0000}"/>
    <cellStyle name="Normal 3 4 3 2 3 2 2 2 2" xfId="41109" xr:uid="{00000000-0005-0000-0000-00000EAA0000}"/>
    <cellStyle name="Normal 3 4 3 2 3 2 2 3" xfId="21578" xr:uid="{00000000-0005-0000-0000-00000FAA0000}"/>
    <cellStyle name="Normal 3 4 3 2 3 2 2 3 2" xfId="45842" xr:uid="{00000000-0005-0000-0000-000010AA0000}"/>
    <cellStyle name="Normal 3 4 3 2 3 2 2 4" xfId="26311" xr:uid="{00000000-0005-0000-0000-000011AA0000}"/>
    <cellStyle name="Normal 3 4 3 2 3 2 2 4 2" xfId="50575" xr:uid="{00000000-0005-0000-0000-000012AA0000}"/>
    <cellStyle name="Normal 3 4 3 2 3 2 2 5" xfId="12283" xr:uid="{00000000-0005-0000-0000-000013AA0000}"/>
    <cellStyle name="Normal 3 4 3 2 3 2 2 5 2" xfId="36554" xr:uid="{00000000-0005-0000-0000-000014AA0000}"/>
    <cellStyle name="Normal 3 4 3 2 3 2 2 6" xfId="31588" xr:uid="{00000000-0005-0000-0000-000015AA0000}"/>
    <cellStyle name="Normal 3 4 3 2 3 2 3" xfId="14563" xr:uid="{00000000-0005-0000-0000-000016AA0000}"/>
    <cellStyle name="Normal 3 4 3 2 3 2 3 2" xfId="38831" xr:uid="{00000000-0005-0000-0000-000017AA0000}"/>
    <cellStyle name="Normal 3 4 3 2 3 2 4" xfId="19300" xr:uid="{00000000-0005-0000-0000-000018AA0000}"/>
    <cellStyle name="Normal 3 4 3 2 3 2 4 2" xfId="43564" xr:uid="{00000000-0005-0000-0000-000019AA0000}"/>
    <cellStyle name="Normal 3 4 3 2 3 2 5" xfId="24033" xr:uid="{00000000-0005-0000-0000-00001AAA0000}"/>
    <cellStyle name="Normal 3 4 3 2 3 2 5 2" xfId="48297" xr:uid="{00000000-0005-0000-0000-00001BAA0000}"/>
    <cellStyle name="Normal 3 4 3 2 3 2 6" xfId="10007" xr:uid="{00000000-0005-0000-0000-00001CAA0000}"/>
    <cellStyle name="Normal 3 4 3 2 3 2 6 2" xfId="34278" xr:uid="{00000000-0005-0000-0000-00001DAA0000}"/>
    <cellStyle name="Normal 3 4 3 2 3 2 7" xfId="29310" xr:uid="{00000000-0005-0000-0000-00001EAA0000}"/>
    <cellStyle name="Normal 3 4 3 2 3 3" xfId="5926" xr:uid="{00000000-0005-0000-0000-00001FAA0000}"/>
    <cellStyle name="Normal 3 4 3 2 3 3 2" xfId="15676" xr:uid="{00000000-0005-0000-0000-000020AA0000}"/>
    <cellStyle name="Normal 3 4 3 2 3 3 2 2" xfId="39943" xr:uid="{00000000-0005-0000-0000-000021AA0000}"/>
    <cellStyle name="Normal 3 4 3 2 3 3 3" xfId="20412" xr:uid="{00000000-0005-0000-0000-000022AA0000}"/>
    <cellStyle name="Normal 3 4 3 2 3 3 3 2" xfId="44676" xr:uid="{00000000-0005-0000-0000-000023AA0000}"/>
    <cellStyle name="Normal 3 4 3 2 3 3 4" xfId="25145" xr:uid="{00000000-0005-0000-0000-000024AA0000}"/>
    <cellStyle name="Normal 3 4 3 2 3 3 4 2" xfId="49409" xr:uid="{00000000-0005-0000-0000-000025AA0000}"/>
    <cellStyle name="Normal 3 4 3 2 3 3 5" xfId="11117" xr:uid="{00000000-0005-0000-0000-000026AA0000}"/>
    <cellStyle name="Normal 3 4 3 2 3 3 5 2" xfId="35388" xr:uid="{00000000-0005-0000-0000-000027AA0000}"/>
    <cellStyle name="Normal 3 4 3 2 3 3 6" xfId="30422" xr:uid="{00000000-0005-0000-0000-000028AA0000}"/>
    <cellStyle name="Normal 3 4 3 2 3 4" xfId="13396" xr:uid="{00000000-0005-0000-0000-000029AA0000}"/>
    <cellStyle name="Normal 3 4 3 2 3 4 2" xfId="37665" xr:uid="{00000000-0005-0000-0000-00002AAA0000}"/>
    <cellStyle name="Normal 3 4 3 2 3 5" xfId="18134" xr:uid="{00000000-0005-0000-0000-00002BAA0000}"/>
    <cellStyle name="Normal 3 4 3 2 3 5 2" xfId="42398" xr:uid="{00000000-0005-0000-0000-00002CAA0000}"/>
    <cellStyle name="Normal 3 4 3 2 3 6" xfId="22867" xr:uid="{00000000-0005-0000-0000-00002DAA0000}"/>
    <cellStyle name="Normal 3 4 3 2 3 6 2" xfId="47131" xr:uid="{00000000-0005-0000-0000-00002EAA0000}"/>
    <cellStyle name="Normal 3 4 3 2 3 7" xfId="8757" xr:uid="{00000000-0005-0000-0000-00002FAA0000}"/>
    <cellStyle name="Normal 3 4 3 2 3 7 2" xfId="33112" xr:uid="{00000000-0005-0000-0000-000030AA0000}"/>
    <cellStyle name="Normal 3 4 3 2 3 8" xfId="28144" xr:uid="{00000000-0005-0000-0000-000031AA0000}"/>
    <cellStyle name="Normal 3 4 3 2 4" xfId="3599" xr:uid="{00000000-0005-0000-0000-000032AA0000}"/>
    <cellStyle name="Normal 3 4 3 2 4 2" xfId="4990" xr:uid="{00000000-0005-0000-0000-000033AA0000}"/>
    <cellStyle name="Normal 3 4 3 2 4 2 2" xfId="7273" xr:uid="{00000000-0005-0000-0000-000034AA0000}"/>
    <cellStyle name="Normal 3 4 3 2 4 2 2 2" xfId="17023" xr:uid="{00000000-0005-0000-0000-000035AA0000}"/>
    <cellStyle name="Normal 3 4 3 2 4 2 2 2 2" xfId="41290" xr:uid="{00000000-0005-0000-0000-000036AA0000}"/>
    <cellStyle name="Normal 3 4 3 2 4 2 2 3" xfId="21759" xr:uid="{00000000-0005-0000-0000-000037AA0000}"/>
    <cellStyle name="Normal 3 4 3 2 4 2 2 3 2" xfId="46023" xr:uid="{00000000-0005-0000-0000-000038AA0000}"/>
    <cellStyle name="Normal 3 4 3 2 4 2 2 4" xfId="26492" xr:uid="{00000000-0005-0000-0000-000039AA0000}"/>
    <cellStyle name="Normal 3 4 3 2 4 2 2 4 2" xfId="50756" xr:uid="{00000000-0005-0000-0000-00003AAA0000}"/>
    <cellStyle name="Normal 3 4 3 2 4 2 2 5" xfId="12464" xr:uid="{00000000-0005-0000-0000-00003BAA0000}"/>
    <cellStyle name="Normal 3 4 3 2 4 2 2 5 2" xfId="36735" xr:uid="{00000000-0005-0000-0000-00003CAA0000}"/>
    <cellStyle name="Normal 3 4 3 2 4 2 2 6" xfId="31769" xr:uid="{00000000-0005-0000-0000-00003DAA0000}"/>
    <cellStyle name="Normal 3 4 3 2 4 2 3" xfId="14744" xr:uid="{00000000-0005-0000-0000-00003EAA0000}"/>
    <cellStyle name="Normal 3 4 3 2 4 2 3 2" xfId="39012" xr:uid="{00000000-0005-0000-0000-00003FAA0000}"/>
    <cellStyle name="Normal 3 4 3 2 4 2 4" xfId="19481" xr:uid="{00000000-0005-0000-0000-000040AA0000}"/>
    <cellStyle name="Normal 3 4 3 2 4 2 4 2" xfId="43745" xr:uid="{00000000-0005-0000-0000-000041AA0000}"/>
    <cellStyle name="Normal 3 4 3 2 4 2 5" xfId="24214" xr:uid="{00000000-0005-0000-0000-000042AA0000}"/>
    <cellStyle name="Normal 3 4 3 2 4 2 5 2" xfId="48478" xr:uid="{00000000-0005-0000-0000-000043AA0000}"/>
    <cellStyle name="Normal 3 4 3 2 4 2 6" xfId="10188" xr:uid="{00000000-0005-0000-0000-000044AA0000}"/>
    <cellStyle name="Normal 3 4 3 2 4 2 6 2" xfId="34459" xr:uid="{00000000-0005-0000-0000-000045AA0000}"/>
    <cellStyle name="Normal 3 4 3 2 4 2 7" xfId="29491" xr:uid="{00000000-0005-0000-0000-000046AA0000}"/>
    <cellStyle name="Normal 3 4 3 2 4 3" xfId="6107" xr:uid="{00000000-0005-0000-0000-000047AA0000}"/>
    <cellStyle name="Normal 3 4 3 2 4 3 2" xfId="15857" xr:uid="{00000000-0005-0000-0000-000048AA0000}"/>
    <cellStyle name="Normal 3 4 3 2 4 3 2 2" xfId="40124" xr:uid="{00000000-0005-0000-0000-000049AA0000}"/>
    <cellStyle name="Normal 3 4 3 2 4 3 3" xfId="20593" xr:uid="{00000000-0005-0000-0000-00004AAA0000}"/>
    <cellStyle name="Normal 3 4 3 2 4 3 3 2" xfId="44857" xr:uid="{00000000-0005-0000-0000-00004BAA0000}"/>
    <cellStyle name="Normal 3 4 3 2 4 3 4" xfId="25326" xr:uid="{00000000-0005-0000-0000-00004CAA0000}"/>
    <cellStyle name="Normal 3 4 3 2 4 3 4 2" xfId="49590" xr:uid="{00000000-0005-0000-0000-00004DAA0000}"/>
    <cellStyle name="Normal 3 4 3 2 4 3 5" xfId="11298" xr:uid="{00000000-0005-0000-0000-00004EAA0000}"/>
    <cellStyle name="Normal 3 4 3 2 4 3 5 2" xfId="35569" xr:uid="{00000000-0005-0000-0000-00004FAA0000}"/>
    <cellStyle name="Normal 3 4 3 2 4 3 6" xfId="30603" xr:uid="{00000000-0005-0000-0000-000050AA0000}"/>
    <cellStyle name="Normal 3 4 3 2 4 4" xfId="13578" xr:uid="{00000000-0005-0000-0000-000051AA0000}"/>
    <cellStyle name="Normal 3 4 3 2 4 4 2" xfId="37846" xr:uid="{00000000-0005-0000-0000-000052AA0000}"/>
    <cellStyle name="Normal 3 4 3 2 4 5" xfId="18315" xr:uid="{00000000-0005-0000-0000-000053AA0000}"/>
    <cellStyle name="Normal 3 4 3 2 4 5 2" xfId="42579" xr:uid="{00000000-0005-0000-0000-000054AA0000}"/>
    <cellStyle name="Normal 3 4 3 2 4 6" xfId="23048" xr:uid="{00000000-0005-0000-0000-000055AA0000}"/>
    <cellStyle name="Normal 3 4 3 2 4 6 2" xfId="47312" xr:uid="{00000000-0005-0000-0000-000056AA0000}"/>
    <cellStyle name="Normal 3 4 3 2 4 7" xfId="9022" xr:uid="{00000000-0005-0000-0000-000057AA0000}"/>
    <cellStyle name="Normal 3 4 3 2 4 7 2" xfId="33293" xr:uid="{00000000-0005-0000-0000-000058AA0000}"/>
    <cellStyle name="Normal 3 4 3 2 4 8" xfId="28325" xr:uid="{00000000-0005-0000-0000-000059AA0000}"/>
    <cellStyle name="Normal 3 4 3 2 5" xfId="4186" xr:uid="{00000000-0005-0000-0000-00005AAA0000}"/>
    <cellStyle name="Normal 3 4 3 2 5 2" xfId="6694" xr:uid="{00000000-0005-0000-0000-00005BAA0000}"/>
    <cellStyle name="Normal 3 4 3 2 5 2 2" xfId="16444" xr:uid="{00000000-0005-0000-0000-00005CAA0000}"/>
    <cellStyle name="Normal 3 4 3 2 5 2 2 2" xfId="40711" xr:uid="{00000000-0005-0000-0000-00005DAA0000}"/>
    <cellStyle name="Normal 3 4 3 2 5 2 3" xfId="21180" xr:uid="{00000000-0005-0000-0000-00005EAA0000}"/>
    <cellStyle name="Normal 3 4 3 2 5 2 3 2" xfId="45444" xr:uid="{00000000-0005-0000-0000-00005FAA0000}"/>
    <cellStyle name="Normal 3 4 3 2 5 2 4" xfId="25913" xr:uid="{00000000-0005-0000-0000-000060AA0000}"/>
    <cellStyle name="Normal 3 4 3 2 5 2 4 2" xfId="50177" xr:uid="{00000000-0005-0000-0000-000061AA0000}"/>
    <cellStyle name="Normal 3 4 3 2 5 2 5" xfId="11885" xr:uid="{00000000-0005-0000-0000-000062AA0000}"/>
    <cellStyle name="Normal 3 4 3 2 5 2 5 2" xfId="36156" xr:uid="{00000000-0005-0000-0000-000063AA0000}"/>
    <cellStyle name="Normal 3 4 3 2 5 2 6" xfId="31190" xr:uid="{00000000-0005-0000-0000-000064AA0000}"/>
    <cellStyle name="Normal 3 4 3 2 5 3" xfId="14165" xr:uid="{00000000-0005-0000-0000-000065AA0000}"/>
    <cellStyle name="Normal 3 4 3 2 5 3 2" xfId="38433" xr:uid="{00000000-0005-0000-0000-000066AA0000}"/>
    <cellStyle name="Normal 3 4 3 2 5 4" xfId="18902" xr:uid="{00000000-0005-0000-0000-000067AA0000}"/>
    <cellStyle name="Normal 3 4 3 2 5 4 2" xfId="43166" xr:uid="{00000000-0005-0000-0000-000068AA0000}"/>
    <cellStyle name="Normal 3 4 3 2 5 5" xfId="23635" xr:uid="{00000000-0005-0000-0000-000069AA0000}"/>
    <cellStyle name="Normal 3 4 3 2 5 5 2" xfId="47899" xr:uid="{00000000-0005-0000-0000-00006AAA0000}"/>
    <cellStyle name="Normal 3 4 3 2 5 6" xfId="9609" xr:uid="{00000000-0005-0000-0000-00006BAA0000}"/>
    <cellStyle name="Normal 3 4 3 2 5 6 2" xfId="33880" xr:uid="{00000000-0005-0000-0000-00006CAA0000}"/>
    <cellStyle name="Normal 3 4 3 2 5 7" xfId="28912" xr:uid="{00000000-0005-0000-0000-00006DAA0000}"/>
    <cellStyle name="Normal 3 4 3 2 6" xfId="5335" xr:uid="{00000000-0005-0000-0000-00006EAA0000}"/>
    <cellStyle name="Normal 3 4 3 2 6 2" xfId="15086" xr:uid="{00000000-0005-0000-0000-00006FAA0000}"/>
    <cellStyle name="Normal 3 4 3 2 6 2 2" xfId="39353" xr:uid="{00000000-0005-0000-0000-000070AA0000}"/>
    <cellStyle name="Normal 3 4 3 2 6 3" xfId="19822" xr:uid="{00000000-0005-0000-0000-000071AA0000}"/>
    <cellStyle name="Normal 3 4 3 2 6 3 2" xfId="44086" xr:uid="{00000000-0005-0000-0000-000072AA0000}"/>
    <cellStyle name="Normal 3 4 3 2 6 4" xfId="24555" xr:uid="{00000000-0005-0000-0000-000073AA0000}"/>
    <cellStyle name="Normal 3 4 3 2 6 4 2" xfId="48819" xr:uid="{00000000-0005-0000-0000-000074AA0000}"/>
    <cellStyle name="Normal 3 4 3 2 6 5" xfId="10527" xr:uid="{00000000-0005-0000-0000-000075AA0000}"/>
    <cellStyle name="Normal 3 4 3 2 6 5 2" xfId="34798" xr:uid="{00000000-0005-0000-0000-000076AA0000}"/>
    <cellStyle name="Normal 3 4 3 2 6 6" xfId="29832" xr:uid="{00000000-0005-0000-0000-000077AA0000}"/>
    <cellStyle name="Normal 3 4 3 2 7" xfId="7452" xr:uid="{00000000-0005-0000-0000-000078AA0000}"/>
    <cellStyle name="Normal 3 4 3 2 7 2" xfId="21938" xr:uid="{00000000-0005-0000-0000-000079AA0000}"/>
    <cellStyle name="Normal 3 4 3 2 7 2 2" xfId="46202" xr:uid="{00000000-0005-0000-0000-00007AAA0000}"/>
    <cellStyle name="Normal 3 4 3 2 7 3" xfId="26671" xr:uid="{00000000-0005-0000-0000-00007BAA0000}"/>
    <cellStyle name="Normal 3 4 3 2 7 3 2" xfId="50935" xr:uid="{00000000-0005-0000-0000-00007CAA0000}"/>
    <cellStyle name="Normal 3 4 3 2 7 4" xfId="17202" xr:uid="{00000000-0005-0000-0000-00007DAA0000}"/>
    <cellStyle name="Normal 3 4 3 2 7 4 2" xfId="41469" xr:uid="{00000000-0005-0000-0000-00007EAA0000}"/>
    <cellStyle name="Normal 3 4 3 2 7 5" xfId="31948" xr:uid="{00000000-0005-0000-0000-00007FAA0000}"/>
    <cellStyle name="Normal 3 4 3 2 8" xfId="7631" xr:uid="{00000000-0005-0000-0000-000080AA0000}"/>
    <cellStyle name="Normal 3 4 3 2 8 2" xfId="26850" xr:uid="{00000000-0005-0000-0000-000081AA0000}"/>
    <cellStyle name="Normal 3 4 3 2 8 2 2" xfId="51114" xr:uid="{00000000-0005-0000-0000-000082AA0000}"/>
    <cellStyle name="Normal 3 4 3 2 8 3" xfId="12806" xr:uid="{00000000-0005-0000-0000-000083AA0000}"/>
    <cellStyle name="Normal 3 4 3 2 8 3 2" xfId="37075" xr:uid="{00000000-0005-0000-0000-000084AA0000}"/>
    <cellStyle name="Normal 3 4 3 2 8 4" xfId="32127" xr:uid="{00000000-0005-0000-0000-000085AA0000}"/>
    <cellStyle name="Normal 3 4 3 2 9" xfId="17544" xr:uid="{00000000-0005-0000-0000-000086AA0000}"/>
    <cellStyle name="Normal 3 4 3 2 9 2" xfId="41808" xr:uid="{00000000-0005-0000-0000-000087AA0000}"/>
    <cellStyle name="Normal 3 4 3 2_BALANZA DE COMPROBACIÓN" xfId="1505" xr:uid="{00000000-0005-0000-0000-000088AA0000}"/>
    <cellStyle name="Normal 3 4 3 3" xfId="1506" xr:uid="{00000000-0005-0000-0000-000089AA0000}"/>
    <cellStyle name="Normal 3 4 3 3 10" xfId="8220" xr:uid="{00000000-0005-0000-0000-00008AAA0000}"/>
    <cellStyle name="Normal 3 4 3 3 10 2" xfId="32716" xr:uid="{00000000-0005-0000-0000-00008BAA0000}"/>
    <cellStyle name="Normal 3 4 3 3 11" xfId="27031" xr:uid="{00000000-0005-0000-0000-00008CAA0000}"/>
    <cellStyle name="Normal 3 4 3 3 11 2" xfId="51295" xr:uid="{00000000-0005-0000-0000-00008DAA0000}"/>
    <cellStyle name="Normal 3 4 3 3 12" xfId="27211" xr:uid="{00000000-0005-0000-0000-00008EAA0000}"/>
    <cellStyle name="Normal 3 4 3 3 12 2" xfId="51474" xr:uid="{00000000-0005-0000-0000-00008FAA0000}"/>
    <cellStyle name="Normal 3 4 3 3 13" xfId="27554" xr:uid="{00000000-0005-0000-0000-000090AA0000}"/>
    <cellStyle name="Normal 3 4 3 3 2" xfId="3008" xr:uid="{00000000-0005-0000-0000-000091AA0000}"/>
    <cellStyle name="Normal 3 4 3 3 2 2" xfId="4727" xr:uid="{00000000-0005-0000-0000-000092AA0000}"/>
    <cellStyle name="Normal 3 4 3 3 2 2 2" xfId="7094" xr:uid="{00000000-0005-0000-0000-000093AA0000}"/>
    <cellStyle name="Normal 3 4 3 3 2 2 2 2" xfId="16844" xr:uid="{00000000-0005-0000-0000-000094AA0000}"/>
    <cellStyle name="Normal 3 4 3 3 2 2 2 2 2" xfId="41111" xr:uid="{00000000-0005-0000-0000-000095AA0000}"/>
    <cellStyle name="Normal 3 4 3 3 2 2 2 3" xfId="21580" xr:uid="{00000000-0005-0000-0000-000096AA0000}"/>
    <cellStyle name="Normal 3 4 3 3 2 2 2 3 2" xfId="45844" xr:uid="{00000000-0005-0000-0000-000097AA0000}"/>
    <cellStyle name="Normal 3 4 3 3 2 2 2 4" xfId="26313" xr:uid="{00000000-0005-0000-0000-000098AA0000}"/>
    <cellStyle name="Normal 3 4 3 3 2 2 2 4 2" xfId="50577" xr:uid="{00000000-0005-0000-0000-000099AA0000}"/>
    <cellStyle name="Normal 3 4 3 3 2 2 2 5" xfId="12285" xr:uid="{00000000-0005-0000-0000-00009AAA0000}"/>
    <cellStyle name="Normal 3 4 3 3 2 2 2 5 2" xfId="36556" xr:uid="{00000000-0005-0000-0000-00009BAA0000}"/>
    <cellStyle name="Normal 3 4 3 3 2 2 2 6" xfId="31590" xr:uid="{00000000-0005-0000-0000-00009CAA0000}"/>
    <cellStyle name="Normal 3 4 3 3 2 2 3" xfId="14565" xr:uid="{00000000-0005-0000-0000-00009DAA0000}"/>
    <cellStyle name="Normal 3 4 3 3 2 2 3 2" xfId="38833" xr:uid="{00000000-0005-0000-0000-00009EAA0000}"/>
    <cellStyle name="Normal 3 4 3 3 2 2 4" xfId="19302" xr:uid="{00000000-0005-0000-0000-00009FAA0000}"/>
    <cellStyle name="Normal 3 4 3 3 2 2 4 2" xfId="43566" xr:uid="{00000000-0005-0000-0000-0000A0AA0000}"/>
    <cellStyle name="Normal 3 4 3 3 2 2 5" xfId="24035" xr:uid="{00000000-0005-0000-0000-0000A1AA0000}"/>
    <cellStyle name="Normal 3 4 3 3 2 2 5 2" xfId="48299" xr:uid="{00000000-0005-0000-0000-0000A2AA0000}"/>
    <cellStyle name="Normal 3 4 3 3 2 2 6" xfId="10009" xr:uid="{00000000-0005-0000-0000-0000A3AA0000}"/>
    <cellStyle name="Normal 3 4 3 3 2 2 6 2" xfId="34280" xr:uid="{00000000-0005-0000-0000-0000A4AA0000}"/>
    <cellStyle name="Normal 3 4 3 3 2 2 7" xfId="29312" xr:uid="{00000000-0005-0000-0000-0000A5AA0000}"/>
    <cellStyle name="Normal 3 4 3 3 2 3" xfId="5928" xr:uid="{00000000-0005-0000-0000-0000A6AA0000}"/>
    <cellStyle name="Normal 3 4 3 3 2 3 2" xfId="15678" xr:uid="{00000000-0005-0000-0000-0000A7AA0000}"/>
    <cellStyle name="Normal 3 4 3 3 2 3 2 2" xfId="39945" xr:uid="{00000000-0005-0000-0000-0000A8AA0000}"/>
    <cellStyle name="Normal 3 4 3 3 2 3 3" xfId="20414" xr:uid="{00000000-0005-0000-0000-0000A9AA0000}"/>
    <cellStyle name="Normal 3 4 3 3 2 3 3 2" xfId="44678" xr:uid="{00000000-0005-0000-0000-0000AAAA0000}"/>
    <cellStyle name="Normal 3 4 3 3 2 3 4" xfId="25147" xr:uid="{00000000-0005-0000-0000-0000ABAA0000}"/>
    <cellStyle name="Normal 3 4 3 3 2 3 4 2" xfId="49411" xr:uid="{00000000-0005-0000-0000-0000ACAA0000}"/>
    <cellStyle name="Normal 3 4 3 3 2 3 5" xfId="11119" xr:uid="{00000000-0005-0000-0000-0000ADAA0000}"/>
    <cellStyle name="Normal 3 4 3 3 2 3 5 2" xfId="35390" xr:uid="{00000000-0005-0000-0000-0000AEAA0000}"/>
    <cellStyle name="Normal 3 4 3 3 2 3 6" xfId="30424" xr:uid="{00000000-0005-0000-0000-0000AFAA0000}"/>
    <cellStyle name="Normal 3 4 3 3 2 4" xfId="13398" xr:uid="{00000000-0005-0000-0000-0000B0AA0000}"/>
    <cellStyle name="Normal 3 4 3 3 2 4 2" xfId="37667" xr:uid="{00000000-0005-0000-0000-0000B1AA0000}"/>
    <cellStyle name="Normal 3 4 3 3 2 5" xfId="18136" xr:uid="{00000000-0005-0000-0000-0000B2AA0000}"/>
    <cellStyle name="Normal 3 4 3 3 2 5 2" xfId="42400" xr:uid="{00000000-0005-0000-0000-0000B3AA0000}"/>
    <cellStyle name="Normal 3 4 3 3 2 6" xfId="22869" xr:uid="{00000000-0005-0000-0000-0000B4AA0000}"/>
    <cellStyle name="Normal 3 4 3 3 2 6 2" xfId="47133" xr:uid="{00000000-0005-0000-0000-0000B5AA0000}"/>
    <cellStyle name="Normal 3 4 3 3 2 7" xfId="8759" xr:uid="{00000000-0005-0000-0000-0000B6AA0000}"/>
    <cellStyle name="Normal 3 4 3 3 2 7 2" xfId="33114" xr:uid="{00000000-0005-0000-0000-0000B7AA0000}"/>
    <cellStyle name="Normal 3 4 3 3 2 8" xfId="28146" xr:uid="{00000000-0005-0000-0000-0000B8AA0000}"/>
    <cellStyle name="Normal 3 4 3 3 3" xfId="3601" xr:uid="{00000000-0005-0000-0000-0000B9AA0000}"/>
    <cellStyle name="Normal 3 4 3 3 3 2" xfId="4992" xr:uid="{00000000-0005-0000-0000-0000BAAA0000}"/>
    <cellStyle name="Normal 3 4 3 3 3 2 2" xfId="7275" xr:uid="{00000000-0005-0000-0000-0000BBAA0000}"/>
    <cellStyle name="Normal 3 4 3 3 3 2 2 2" xfId="17025" xr:uid="{00000000-0005-0000-0000-0000BCAA0000}"/>
    <cellStyle name="Normal 3 4 3 3 3 2 2 2 2" xfId="41292" xr:uid="{00000000-0005-0000-0000-0000BDAA0000}"/>
    <cellStyle name="Normal 3 4 3 3 3 2 2 3" xfId="21761" xr:uid="{00000000-0005-0000-0000-0000BEAA0000}"/>
    <cellStyle name="Normal 3 4 3 3 3 2 2 3 2" xfId="46025" xr:uid="{00000000-0005-0000-0000-0000BFAA0000}"/>
    <cellStyle name="Normal 3 4 3 3 3 2 2 4" xfId="26494" xr:uid="{00000000-0005-0000-0000-0000C0AA0000}"/>
    <cellStyle name="Normal 3 4 3 3 3 2 2 4 2" xfId="50758" xr:uid="{00000000-0005-0000-0000-0000C1AA0000}"/>
    <cellStyle name="Normal 3 4 3 3 3 2 2 5" xfId="12466" xr:uid="{00000000-0005-0000-0000-0000C2AA0000}"/>
    <cellStyle name="Normal 3 4 3 3 3 2 2 5 2" xfId="36737" xr:uid="{00000000-0005-0000-0000-0000C3AA0000}"/>
    <cellStyle name="Normal 3 4 3 3 3 2 2 6" xfId="31771" xr:uid="{00000000-0005-0000-0000-0000C4AA0000}"/>
    <cellStyle name="Normal 3 4 3 3 3 2 3" xfId="14746" xr:uid="{00000000-0005-0000-0000-0000C5AA0000}"/>
    <cellStyle name="Normal 3 4 3 3 3 2 3 2" xfId="39014" xr:uid="{00000000-0005-0000-0000-0000C6AA0000}"/>
    <cellStyle name="Normal 3 4 3 3 3 2 4" xfId="19483" xr:uid="{00000000-0005-0000-0000-0000C7AA0000}"/>
    <cellStyle name="Normal 3 4 3 3 3 2 4 2" xfId="43747" xr:uid="{00000000-0005-0000-0000-0000C8AA0000}"/>
    <cellStyle name="Normal 3 4 3 3 3 2 5" xfId="24216" xr:uid="{00000000-0005-0000-0000-0000C9AA0000}"/>
    <cellStyle name="Normal 3 4 3 3 3 2 5 2" xfId="48480" xr:uid="{00000000-0005-0000-0000-0000CAAA0000}"/>
    <cellStyle name="Normal 3 4 3 3 3 2 6" xfId="10190" xr:uid="{00000000-0005-0000-0000-0000CBAA0000}"/>
    <cellStyle name="Normal 3 4 3 3 3 2 6 2" xfId="34461" xr:uid="{00000000-0005-0000-0000-0000CCAA0000}"/>
    <cellStyle name="Normal 3 4 3 3 3 2 7" xfId="29493" xr:uid="{00000000-0005-0000-0000-0000CDAA0000}"/>
    <cellStyle name="Normal 3 4 3 3 3 3" xfId="6109" xr:uid="{00000000-0005-0000-0000-0000CEAA0000}"/>
    <cellStyle name="Normal 3 4 3 3 3 3 2" xfId="15859" xr:uid="{00000000-0005-0000-0000-0000CFAA0000}"/>
    <cellStyle name="Normal 3 4 3 3 3 3 2 2" xfId="40126" xr:uid="{00000000-0005-0000-0000-0000D0AA0000}"/>
    <cellStyle name="Normal 3 4 3 3 3 3 3" xfId="20595" xr:uid="{00000000-0005-0000-0000-0000D1AA0000}"/>
    <cellStyle name="Normal 3 4 3 3 3 3 3 2" xfId="44859" xr:uid="{00000000-0005-0000-0000-0000D2AA0000}"/>
    <cellStyle name="Normal 3 4 3 3 3 3 4" xfId="25328" xr:uid="{00000000-0005-0000-0000-0000D3AA0000}"/>
    <cellStyle name="Normal 3 4 3 3 3 3 4 2" xfId="49592" xr:uid="{00000000-0005-0000-0000-0000D4AA0000}"/>
    <cellStyle name="Normal 3 4 3 3 3 3 5" xfId="11300" xr:uid="{00000000-0005-0000-0000-0000D5AA0000}"/>
    <cellStyle name="Normal 3 4 3 3 3 3 5 2" xfId="35571" xr:uid="{00000000-0005-0000-0000-0000D6AA0000}"/>
    <cellStyle name="Normal 3 4 3 3 3 3 6" xfId="30605" xr:uid="{00000000-0005-0000-0000-0000D7AA0000}"/>
    <cellStyle name="Normal 3 4 3 3 3 4" xfId="13580" xr:uid="{00000000-0005-0000-0000-0000D8AA0000}"/>
    <cellStyle name="Normal 3 4 3 3 3 4 2" xfId="37848" xr:uid="{00000000-0005-0000-0000-0000D9AA0000}"/>
    <cellStyle name="Normal 3 4 3 3 3 5" xfId="18317" xr:uid="{00000000-0005-0000-0000-0000DAAA0000}"/>
    <cellStyle name="Normal 3 4 3 3 3 5 2" xfId="42581" xr:uid="{00000000-0005-0000-0000-0000DBAA0000}"/>
    <cellStyle name="Normal 3 4 3 3 3 6" xfId="23050" xr:uid="{00000000-0005-0000-0000-0000DCAA0000}"/>
    <cellStyle name="Normal 3 4 3 3 3 6 2" xfId="47314" xr:uid="{00000000-0005-0000-0000-0000DDAA0000}"/>
    <cellStyle name="Normal 3 4 3 3 3 7" xfId="9024" xr:uid="{00000000-0005-0000-0000-0000DEAA0000}"/>
    <cellStyle name="Normal 3 4 3 3 3 7 2" xfId="33295" xr:uid="{00000000-0005-0000-0000-0000DFAA0000}"/>
    <cellStyle name="Normal 3 4 3 3 3 8" xfId="28327" xr:uid="{00000000-0005-0000-0000-0000E0AA0000}"/>
    <cellStyle name="Normal 3 4 3 3 4" xfId="4188" xr:uid="{00000000-0005-0000-0000-0000E1AA0000}"/>
    <cellStyle name="Normal 3 4 3 3 4 2" xfId="6696" xr:uid="{00000000-0005-0000-0000-0000E2AA0000}"/>
    <cellStyle name="Normal 3 4 3 3 4 2 2" xfId="16446" xr:uid="{00000000-0005-0000-0000-0000E3AA0000}"/>
    <cellStyle name="Normal 3 4 3 3 4 2 2 2" xfId="40713" xr:uid="{00000000-0005-0000-0000-0000E4AA0000}"/>
    <cellStyle name="Normal 3 4 3 3 4 2 3" xfId="21182" xr:uid="{00000000-0005-0000-0000-0000E5AA0000}"/>
    <cellStyle name="Normal 3 4 3 3 4 2 3 2" xfId="45446" xr:uid="{00000000-0005-0000-0000-0000E6AA0000}"/>
    <cellStyle name="Normal 3 4 3 3 4 2 4" xfId="25915" xr:uid="{00000000-0005-0000-0000-0000E7AA0000}"/>
    <cellStyle name="Normal 3 4 3 3 4 2 4 2" xfId="50179" xr:uid="{00000000-0005-0000-0000-0000E8AA0000}"/>
    <cellStyle name="Normal 3 4 3 3 4 2 5" xfId="11887" xr:uid="{00000000-0005-0000-0000-0000E9AA0000}"/>
    <cellStyle name="Normal 3 4 3 3 4 2 5 2" xfId="36158" xr:uid="{00000000-0005-0000-0000-0000EAAA0000}"/>
    <cellStyle name="Normal 3 4 3 3 4 2 6" xfId="31192" xr:uid="{00000000-0005-0000-0000-0000EBAA0000}"/>
    <cellStyle name="Normal 3 4 3 3 4 3" xfId="14167" xr:uid="{00000000-0005-0000-0000-0000ECAA0000}"/>
    <cellStyle name="Normal 3 4 3 3 4 3 2" xfId="38435" xr:uid="{00000000-0005-0000-0000-0000EDAA0000}"/>
    <cellStyle name="Normal 3 4 3 3 4 4" xfId="18904" xr:uid="{00000000-0005-0000-0000-0000EEAA0000}"/>
    <cellStyle name="Normal 3 4 3 3 4 4 2" xfId="43168" xr:uid="{00000000-0005-0000-0000-0000EFAA0000}"/>
    <cellStyle name="Normal 3 4 3 3 4 5" xfId="23637" xr:uid="{00000000-0005-0000-0000-0000F0AA0000}"/>
    <cellStyle name="Normal 3 4 3 3 4 5 2" xfId="47901" xr:uid="{00000000-0005-0000-0000-0000F1AA0000}"/>
    <cellStyle name="Normal 3 4 3 3 4 6" xfId="9611" xr:uid="{00000000-0005-0000-0000-0000F2AA0000}"/>
    <cellStyle name="Normal 3 4 3 3 4 6 2" xfId="33882" xr:uid="{00000000-0005-0000-0000-0000F3AA0000}"/>
    <cellStyle name="Normal 3 4 3 3 4 7" xfId="28914" xr:uid="{00000000-0005-0000-0000-0000F4AA0000}"/>
    <cellStyle name="Normal 3 4 3 3 5" xfId="5337" xr:uid="{00000000-0005-0000-0000-0000F5AA0000}"/>
    <cellStyle name="Normal 3 4 3 3 5 2" xfId="15088" xr:uid="{00000000-0005-0000-0000-0000F6AA0000}"/>
    <cellStyle name="Normal 3 4 3 3 5 2 2" xfId="39355" xr:uid="{00000000-0005-0000-0000-0000F7AA0000}"/>
    <cellStyle name="Normal 3 4 3 3 5 3" xfId="19824" xr:uid="{00000000-0005-0000-0000-0000F8AA0000}"/>
    <cellStyle name="Normal 3 4 3 3 5 3 2" xfId="44088" xr:uid="{00000000-0005-0000-0000-0000F9AA0000}"/>
    <cellStyle name="Normal 3 4 3 3 5 4" xfId="24557" xr:uid="{00000000-0005-0000-0000-0000FAAA0000}"/>
    <cellStyle name="Normal 3 4 3 3 5 4 2" xfId="48821" xr:uid="{00000000-0005-0000-0000-0000FBAA0000}"/>
    <cellStyle name="Normal 3 4 3 3 5 5" xfId="10529" xr:uid="{00000000-0005-0000-0000-0000FCAA0000}"/>
    <cellStyle name="Normal 3 4 3 3 5 5 2" xfId="34800" xr:uid="{00000000-0005-0000-0000-0000FDAA0000}"/>
    <cellStyle name="Normal 3 4 3 3 5 6" xfId="29834" xr:uid="{00000000-0005-0000-0000-0000FEAA0000}"/>
    <cellStyle name="Normal 3 4 3 3 6" xfId="7454" xr:uid="{00000000-0005-0000-0000-0000FFAA0000}"/>
    <cellStyle name="Normal 3 4 3 3 6 2" xfId="21940" xr:uid="{00000000-0005-0000-0000-000000AB0000}"/>
    <cellStyle name="Normal 3 4 3 3 6 2 2" xfId="46204" xr:uid="{00000000-0005-0000-0000-000001AB0000}"/>
    <cellStyle name="Normal 3 4 3 3 6 3" xfId="26673" xr:uid="{00000000-0005-0000-0000-000002AB0000}"/>
    <cellStyle name="Normal 3 4 3 3 6 3 2" xfId="50937" xr:uid="{00000000-0005-0000-0000-000003AB0000}"/>
    <cellStyle name="Normal 3 4 3 3 6 4" xfId="17204" xr:uid="{00000000-0005-0000-0000-000004AB0000}"/>
    <cellStyle name="Normal 3 4 3 3 6 4 2" xfId="41471" xr:uid="{00000000-0005-0000-0000-000005AB0000}"/>
    <cellStyle name="Normal 3 4 3 3 6 5" xfId="31950" xr:uid="{00000000-0005-0000-0000-000006AB0000}"/>
    <cellStyle name="Normal 3 4 3 3 7" xfId="7633" xr:uid="{00000000-0005-0000-0000-000007AB0000}"/>
    <cellStyle name="Normal 3 4 3 3 7 2" xfId="26852" xr:uid="{00000000-0005-0000-0000-000008AB0000}"/>
    <cellStyle name="Normal 3 4 3 3 7 2 2" xfId="51116" xr:uid="{00000000-0005-0000-0000-000009AB0000}"/>
    <cellStyle name="Normal 3 4 3 3 7 3" xfId="12808" xr:uid="{00000000-0005-0000-0000-00000AAB0000}"/>
    <cellStyle name="Normal 3 4 3 3 7 3 2" xfId="37077" xr:uid="{00000000-0005-0000-0000-00000BAB0000}"/>
    <cellStyle name="Normal 3 4 3 3 7 4" xfId="32129" xr:uid="{00000000-0005-0000-0000-00000CAB0000}"/>
    <cellStyle name="Normal 3 4 3 3 8" xfId="17546" xr:uid="{00000000-0005-0000-0000-00000DAB0000}"/>
    <cellStyle name="Normal 3 4 3 3 8 2" xfId="41810" xr:uid="{00000000-0005-0000-0000-00000EAB0000}"/>
    <cellStyle name="Normal 3 4 3 3 9" xfId="22279" xr:uid="{00000000-0005-0000-0000-00000FAB0000}"/>
    <cellStyle name="Normal 3 4 3 3 9 2" xfId="46543" xr:uid="{00000000-0005-0000-0000-000010AB0000}"/>
    <cellStyle name="Normal 3 4 3 4" xfId="3005" xr:uid="{00000000-0005-0000-0000-000011AB0000}"/>
    <cellStyle name="Normal 3 4 3 4 2" xfId="4724" xr:uid="{00000000-0005-0000-0000-000012AB0000}"/>
    <cellStyle name="Normal 3 4 3 4 2 2" xfId="7091" xr:uid="{00000000-0005-0000-0000-000013AB0000}"/>
    <cellStyle name="Normal 3 4 3 4 2 2 2" xfId="16841" xr:uid="{00000000-0005-0000-0000-000014AB0000}"/>
    <cellStyle name="Normal 3 4 3 4 2 2 2 2" xfId="41108" xr:uid="{00000000-0005-0000-0000-000015AB0000}"/>
    <cellStyle name="Normal 3 4 3 4 2 2 3" xfId="21577" xr:uid="{00000000-0005-0000-0000-000016AB0000}"/>
    <cellStyle name="Normal 3 4 3 4 2 2 3 2" xfId="45841" xr:uid="{00000000-0005-0000-0000-000017AB0000}"/>
    <cellStyle name="Normal 3 4 3 4 2 2 4" xfId="26310" xr:uid="{00000000-0005-0000-0000-000018AB0000}"/>
    <cellStyle name="Normal 3 4 3 4 2 2 4 2" xfId="50574" xr:uid="{00000000-0005-0000-0000-000019AB0000}"/>
    <cellStyle name="Normal 3 4 3 4 2 2 5" xfId="12282" xr:uid="{00000000-0005-0000-0000-00001AAB0000}"/>
    <cellStyle name="Normal 3 4 3 4 2 2 5 2" xfId="36553" xr:uid="{00000000-0005-0000-0000-00001BAB0000}"/>
    <cellStyle name="Normal 3 4 3 4 2 2 6" xfId="31587" xr:uid="{00000000-0005-0000-0000-00001CAB0000}"/>
    <cellStyle name="Normal 3 4 3 4 2 3" xfId="14562" xr:uid="{00000000-0005-0000-0000-00001DAB0000}"/>
    <cellStyle name="Normal 3 4 3 4 2 3 2" xfId="38830" xr:uid="{00000000-0005-0000-0000-00001EAB0000}"/>
    <cellStyle name="Normal 3 4 3 4 2 4" xfId="19299" xr:uid="{00000000-0005-0000-0000-00001FAB0000}"/>
    <cellStyle name="Normal 3 4 3 4 2 4 2" xfId="43563" xr:uid="{00000000-0005-0000-0000-000020AB0000}"/>
    <cellStyle name="Normal 3 4 3 4 2 5" xfId="24032" xr:uid="{00000000-0005-0000-0000-000021AB0000}"/>
    <cellStyle name="Normal 3 4 3 4 2 5 2" xfId="48296" xr:uid="{00000000-0005-0000-0000-000022AB0000}"/>
    <cellStyle name="Normal 3 4 3 4 2 6" xfId="10006" xr:uid="{00000000-0005-0000-0000-000023AB0000}"/>
    <cellStyle name="Normal 3 4 3 4 2 6 2" xfId="34277" xr:uid="{00000000-0005-0000-0000-000024AB0000}"/>
    <cellStyle name="Normal 3 4 3 4 2 7" xfId="29309" xr:uid="{00000000-0005-0000-0000-000025AB0000}"/>
    <cellStyle name="Normal 3 4 3 4 3" xfId="5925" xr:uid="{00000000-0005-0000-0000-000026AB0000}"/>
    <cellStyle name="Normal 3 4 3 4 3 2" xfId="15675" xr:uid="{00000000-0005-0000-0000-000027AB0000}"/>
    <cellStyle name="Normal 3 4 3 4 3 2 2" xfId="39942" xr:uid="{00000000-0005-0000-0000-000028AB0000}"/>
    <cellStyle name="Normal 3 4 3 4 3 3" xfId="20411" xr:uid="{00000000-0005-0000-0000-000029AB0000}"/>
    <cellStyle name="Normal 3 4 3 4 3 3 2" xfId="44675" xr:uid="{00000000-0005-0000-0000-00002AAB0000}"/>
    <cellStyle name="Normal 3 4 3 4 3 4" xfId="25144" xr:uid="{00000000-0005-0000-0000-00002BAB0000}"/>
    <cellStyle name="Normal 3 4 3 4 3 4 2" xfId="49408" xr:uid="{00000000-0005-0000-0000-00002CAB0000}"/>
    <cellStyle name="Normal 3 4 3 4 3 5" xfId="11116" xr:uid="{00000000-0005-0000-0000-00002DAB0000}"/>
    <cellStyle name="Normal 3 4 3 4 3 5 2" xfId="35387" xr:uid="{00000000-0005-0000-0000-00002EAB0000}"/>
    <cellStyle name="Normal 3 4 3 4 3 6" xfId="30421" xr:uid="{00000000-0005-0000-0000-00002FAB0000}"/>
    <cellStyle name="Normal 3 4 3 4 4" xfId="13395" xr:uid="{00000000-0005-0000-0000-000030AB0000}"/>
    <cellStyle name="Normal 3 4 3 4 4 2" xfId="37664" xr:uid="{00000000-0005-0000-0000-000031AB0000}"/>
    <cellStyle name="Normal 3 4 3 4 5" xfId="18133" xr:uid="{00000000-0005-0000-0000-000032AB0000}"/>
    <cellStyle name="Normal 3 4 3 4 5 2" xfId="42397" xr:uid="{00000000-0005-0000-0000-000033AB0000}"/>
    <cellStyle name="Normal 3 4 3 4 6" xfId="22866" xr:uid="{00000000-0005-0000-0000-000034AB0000}"/>
    <cellStyle name="Normal 3 4 3 4 6 2" xfId="47130" xr:uid="{00000000-0005-0000-0000-000035AB0000}"/>
    <cellStyle name="Normal 3 4 3 4 7" xfId="8756" xr:uid="{00000000-0005-0000-0000-000036AB0000}"/>
    <cellStyle name="Normal 3 4 3 4 7 2" xfId="33111" xr:uid="{00000000-0005-0000-0000-000037AB0000}"/>
    <cellStyle name="Normal 3 4 3 4 8" xfId="28143" xr:uid="{00000000-0005-0000-0000-000038AB0000}"/>
    <cellStyle name="Normal 3 4 3 5" xfId="3598" xr:uid="{00000000-0005-0000-0000-000039AB0000}"/>
    <cellStyle name="Normal 3 4 3 5 2" xfId="4989" xr:uid="{00000000-0005-0000-0000-00003AAB0000}"/>
    <cellStyle name="Normal 3 4 3 5 2 2" xfId="7272" xr:uid="{00000000-0005-0000-0000-00003BAB0000}"/>
    <cellStyle name="Normal 3 4 3 5 2 2 2" xfId="17022" xr:uid="{00000000-0005-0000-0000-00003CAB0000}"/>
    <cellStyle name="Normal 3 4 3 5 2 2 2 2" xfId="41289" xr:uid="{00000000-0005-0000-0000-00003DAB0000}"/>
    <cellStyle name="Normal 3 4 3 5 2 2 3" xfId="21758" xr:uid="{00000000-0005-0000-0000-00003EAB0000}"/>
    <cellStyle name="Normal 3 4 3 5 2 2 3 2" xfId="46022" xr:uid="{00000000-0005-0000-0000-00003FAB0000}"/>
    <cellStyle name="Normal 3 4 3 5 2 2 4" xfId="26491" xr:uid="{00000000-0005-0000-0000-000040AB0000}"/>
    <cellStyle name="Normal 3 4 3 5 2 2 4 2" xfId="50755" xr:uid="{00000000-0005-0000-0000-000041AB0000}"/>
    <cellStyle name="Normal 3 4 3 5 2 2 5" xfId="12463" xr:uid="{00000000-0005-0000-0000-000042AB0000}"/>
    <cellStyle name="Normal 3 4 3 5 2 2 5 2" xfId="36734" xr:uid="{00000000-0005-0000-0000-000043AB0000}"/>
    <cellStyle name="Normal 3 4 3 5 2 2 6" xfId="31768" xr:uid="{00000000-0005-0000-0000-000044AB0000}"/>
    <cellStyle name="Normal 3 4 3 5 2 3" xfId="14743" xr:uid="{00000000-0005-0000-0000-000045AB0000}"/>
    <cellStyle name="Normal 3 4 3 5 2 3 2" xfId="39011" xr:uid="{00000000-0005-0000-0000-000046AB0000}"/>
    <cellStyle name="Normal 3 4 3 5 2 4" xfId="19480" xr:uid="{00000000-0005-0000-0000-000047AB0000}"/>
    <cellStyle name="Normal 3 4 3 5 2 4 2" xfId="43744" xr:uid="{00000000-0005-0000-0000-000048AB0000}"/>
    <cellStyle name="Normal 3 4 3 5 2 5" xfId="24213" xr:uid="{00000000-0005-0000-0000-000049AB0000}"/>
    <cellStyle name="Normal 3 4 3 5 2 5 2" xfId="48477" xr:uid="{00000000-0005-0000-0000-00004AAB0000}"/>
    <cellStyle name="Normal 3 4 3 5 2 6" xfId="10187" xr:uid="{00000000-0005-0000-0000-00004BAB0000}"/>
    <cellStyle name="Normal 3 4 3 5 2 6 2" xfId="34458" xr:uid="{00000000-0005-0000-0000-00004CAB0000}"/>
    <cellStyle name="Normal 3 4 3 5 2 7" xfId="29490" xr:uid="{00000000-0005-0000-0000-00004DAB0000}"/>
    <cellStyle name="Normal 3 4 3 5 3" xfId="6106" xr:uid="{00000000-0005-0000-0000-00004EAB0000}"/>
    <cellStyle name="Normal 3 4 3 5 3 2" xfId="15856" xr:uid="{00000000-0005-0000-0000-00004FAB0000}"/>
    <cellStyle name="Normal 3 4 3 5 3 2 2" xfId="40123" xr:uid="{00000000-0005-0000-0000-000050AB0000}"/>
    <cellStyle name="Normal 3 4 3 5 3 3" xfId="20592" xr:uid="{00000000-0005-0000-0000-000051AB0000}"/>
    <cellStyle name="Normal 3 4 3 5 3 3 2" xfId="44856" xr:uid="{00000000-0005-0000-0000-000052AB0000}"/>
    <cellStyle name="Normal 3 4 3 5 3 4" xfId="25325" xr:uid="{00000000-0005-0000-0000-000053AB0000}"/>
    <cellStyle name="Normal 3 4 3 5 3 4 2" xfId="49589" xr:uid="{00000000-0005-0000-0000-000054AB0000}"/>
    <cellStyle name="Normal 3 4 3 5 3 5" xfId="11297" xr:uid="{00000000-0005-0000-0000-000055AB0000}"/>
    <cellStyle name="Normal 3 4 3 5 3 5 2" xfId="35568" xr:uid="{00000000-0005-0000-0000-000056AB0000}"/>
    <cellStyle name="Normal 3 4 3 5 3 6" xfId="30602" xr:uid="{00000000-0005-0000-0000-000057AB0000}"/>
    <cellStyle name="Normal 3 4 3 5 4" xfId="13577" xr:uid="{00000000-0005-0000-0000-000058AB0000}"/>
    <cellStyle name="Normal 3 4 3 5 4 2" xfId="37845" xr:uid="{00000000-0005-0000-0000-000059AB0000}"/>
    <cellStyle name="Normal 3 4 3 5 5" xfId="18314" xr:uid="{00000000-0005-0000-0000-00005AAB0000}"/>
    <cellStyle name="Normal 3 4 3 5 5 2" xfId="42578" xr:uid="{00000000-0005-0000-0000-00005BAB0000}"/>
    <cellStyle name="Normal 3 4 3 5 6" xfId="23047" xr:uid="{00000000-0005-0000-0000-00005CAB0000}"/>
    <cellStyle name="Normal 3 4 3 5 6 2" xfId="47311" xr:uid="{00000000-0005-0000-0000-00005DAB0000}"/>
    <cellStyle name="Normal 3 4 3 5 7" xfId="9021" xr:uid="{00000000-0005-0000-0000-00005EAB0000}"/>
    <cellStyle name="Normal 3 4 3 5 7 2" xfId="33292" xr:uid="{00000000-0005-0000-0000-00005FAB0000}"/>
    <cellStyle name="Normal 3 4 3 5 8" xfId="28324" xr:uid="{00000000-0005-0000-0000-000060AB0000}"/>
    <cellStyle name="Normal 3 4 3 6" xfId="4185" xr:uid="{00000000-0005-0000-0000-000061AB0000}"/>
    <cellStyle name="Normal 3 4 3 6 2" xfId="6693" xr:uid="{00000000-0005-0000-0000-000062AB0000}"/>
    <cellStyle name="Normal 3 4 3 6 2 2" xfId="16443" xr:uid="{00000000-0005-0000-0000-000063AB0000}"/>
    <cellStyle name="Normal 3 4 3 6 2 2 2" xfId="40710" xr:uid="{00000000-0005-0000-0000-000064AB0000}"/>
    <cellStyle name="Normal 3 4 3 6 2 3" xfId="21179" xr:uid="{00000000-0005-0000-0000-000065AB0000}"/>
    <cellStyle name="Normal 3 4 3 6 2 3 2" xfId="45443" xr:uid="{00000000-0005-0000-0000-000066AB0000}"/>
    <cellStyle name="Normal 3 4 3 6 2 4" xfId="25912" xr:uid="{00000000-0005-0000-0000-000067AB0000}"/>
    <cellStyle name="Normal 3 4 3 6 2 4 2" xfId="50176" xr:uid="{00000000-0005-0000-0000-000068AB0000}"/>
    <cellStyle name="Normal 3 4 3 6 2 5" xfId="11884" xr:uid="{00000000-0005-0000-0000-000069AB0000}"/>
    <cellStyle name="Normal 3 4 3 6 2 5 2" xfId="36155" xr:uid="{00000000-0005-0000-0000-00006AAB0000}"/>
    <cellStyle name="Normal 3 4 3 6 2 6" xfId="31189" xr:uid="{00000000-0005-0000-0000-00006BAB0000}"/>
    <cellStyle name="Normal 3 4 3 6 3" xfId="14164" xr:uid="{00000000-0005-0000-0000-00006CAB0000}"/>
    <cellStyle name="Normal 3 4 3 6 3 2" xfId="38432" xr:uid="{00000000-0005-0000-0000-00006DAB0000}"/>
    <cellStyle name="Normal 3 4 3 6 4" xfId="18901" xr:uid="{00000000-0005-0000-0000-00006EAB0000}"/>
    <cellStyle name="Normal 3 4 3 6 4 2" xfId="43165" xr:uid="{00000000-0005-0000-0000-00006FAB0000}"/>
    <cellStyle name="Normal 3 4 3 6 5" xfId="23634" xr:uid="{00000000-0005-0000-0000-000070AB0000}"/>
    <cellStyle name="Normal 3 4 3 6 5 2" xfId="47898" xr:uid="{00000000-0005-0000-0000-000071AB0000}"/>
    <cellStyle name="Normal 3 4 3 6 6" xfId="9608" xr:uid="{00000000-0005-0000-0000-000072AB0000}"/>
    <cellStyle name="Normal 3 4 3 6 6 2" xfId="33879" xr:uid="{00000000-0005-0000-0000-000073AB0000}"/>
    <cellStyle name="Normal 3 4 3 6 7" xfId="28911" xr:uid="{00000000-0005-0000-0000-000074AB0000}"/>
    <cellStyle name="Normal 3 4 3 7" xfId="5334" xr:uid="{00000000-0005-0000-0000-000075AB0000}"/>
    <cellStyle name="Normal 3 4 3 7 2" xfId="15085" xr:uid="{00000000-0005-0000-0000-000076AB0000}"/>
    <cellStyle name="Normal 3 4 3 7 2 2" xfId="39352" xr:uid="{00000000-0005-0000-0000-000077AB0000}"/>
    <cellStyle name="Normal 3 4 3 7 3" xfId="19821" xr:uid="{00000000-0005-0000-0000-000078AB0000}"/>
    <cellStyle name="Normal 3 4 3 7 3 2" xfId="44085" xr:uid="{00000000-0005-0000-0000-000079AB0000}"/>
    <cellStyle name="Normal 3 4 3 7 4" xfId="24554" xr:uid="{00000000-0005-0000-0000-00007AAB0000}"/>
    <cellStyle name="Normal 3 4 3 7 4 2" xfId="48818" xr:uid="{00000000-0005-0000-0000-00007BAB0000}"/>
    <cellStyle name="Normal 3 4 3 7 5" xfId="10526" xr:uid="{00000000-0005-0000-0000-00007CAB0000}"/>
    <cellStyle name="Normal 3 4 3 7 5 2" xfId="34797" xr:uid="{00000000-0005-0000-0000-00007DAB0000}"/>
    <cellStyle name="Normal 3 4 3 7 6" xfId="29831" xr:uid="{00000000-0005-0000-0000-00007EAB0000}"/>
    <cellStyle name="Normal 3 4 3 8" xfId="7451" xr:uid="{00000000-0005-0000-0000-00007FAB0000}"/>
    <cellStyle name="Normal 3 4 3 8 2" xfId="21937" xr:uid="{00000000-0005-0000-0000-000080AB0000}"/>
    <cellStyle name="Normal 3 4 3 8 2 2" xfId="46201" xr:uid="{00000000-0005-0000-0000-000081AB0000}"/>
    <cellStyle name="Normal 3 4 3 8 3" xfId="26670" xr:uid="{00000000-0005-0000-0000-000082AB0000}"/>
    <cellStyle name="Normal 3 4 3 8 3 2" xfId="50934" xr:uid="{00000000-0005-0000-0000-000083AB0000}"/>
    <cellStyle name="Normal 3 4 3 8 4" xfId="17201" xr:uid="{00000000-0005-0000-0000-000084AB0000}"/>
    <cellStyle name="Normal 3 4 3 8 4 2" xfId="41468" xr:uid="{00000000-0005-0000-0000-000085AB0000}"/>
    <cellStyle name="Normal 3 4 3 8 5" xfId="31947" xr:uid="{00000000-0005-0000-0000-000086AB0000}"/>
    <cellStyle name="Normal 3 4 3 9" xfId="7630" xr:uid="{00000000-0005-0000-0000-000087AB0000}"/>
    <cellStyle name="Normal 3 4 3 9 2" xfId="26849" xr:uid="{00000000-0005-0000-0000-000088AB0000}"/>
    <cellStyle name="Normal 3 4 3 9 2 2" xfId="51113" xr:uid="{00000000-0005-0000-0000-000089AB0000}"/>
    <cellStyle name="Normal 3 4 3 9 3" xfId="12805" xr:uid="{00000000-0005-0000-0000-00008AAB0000}"/>
    <cellStyle name="Normal 3 4 3 9 3 2" xfId="37074" xr:uid="{00000000-0005-0000-0000-00008BAB0000}"/>
    <cellStyle name="Normal 3 4 3 9 4" xfId="32126" xr:uid="{00000000-0005-0000-0000-00008CAB0000}"/>
    <cellStyle name="Normal 3 4 3_BALANZA DE COMPROBACIÓN" xfId="1507" xr:uid="{00000000-0005-0000-0000-00008DAB0000}"/>
    <cellStyle name="Normal 3 4 4" xfId="1508" xr:uid="{00000000-0005-0000-0000-00008EAB0000}"/>
    <cellStyle name="Normal 3 4 4 10" xfId="22280" xr:uid="{00000000-0005-0000-0000-00008FAB0000}"/>
    <cellStyle name="Normal 3 4 4 10 2" xfId="46544" xr:uid="{00000000-0005-0000-0000-000090AB0000}"/>
    <cellStyle name="Normal 3 4 4 11" xfId="8221" xr:uid="{00000000-0005-0000-0000-000091AB0000}"/>
    <cellStyle name="Normal 3 4 4 11 2" xfId="32717" xr:uid="{00000000-0005-0000-0000-000092AB0000}"/>
    <cellStyle name="Normal 3 4 4 12" xfId="27032" xr:uid="{00000000-0005-0000-0000-000093AB0000}"/>
    <cellStyle name="Normal 3 4 4 12 2" xfId="51296" xr:uid="{00000000-0005-0000-0000-000094AB0000}"/>
    <cellStyle name="Normal 3 4 4 13" xfId="27212" xr:uid="{00000000-0005-0000-0000-000095AB0000}"/>
    <cellStyle name="Normal 3 4 4 13 2" xfId="51475" xr:uid="{00000000-0005-0000-0000-000096AB0000}"/>
    <cellStyle name="Normal 3 4 4 14" xfId="27555" xr:uid="{00000000-0005-0000-0000-000097AB0000}"/>
    <cellStyle name="Normal 3 4 4 2" xfId="1509" xr:uid="{00000000-0005-0000-0000-000098AB0000}"/>
    <cellStyle name="Normal 3 4 4 2 10" xfId="8222" xr:uid="{00000000-0005-0000-0000-000099AB0000}"/>
    <cellStyle name="Normal 3 4 4 2 10 2" xfId="32718" xr:uid="{00000000-0005-0000-0000-00009AAB0000}"/>
    <cellStyle name="Normal 3 4 4 2 11" xfId="27033" xr:uid="{00000000-0005-0000-0000-00009BAB0000}"/>
    <cellStyle name="Normal 3 4 4 2 11 2" xfId="51297" xr:uid="{00000000-0005-0000-0000-00009CAB0000}"/>
    <cellStyle name="Normal 3 4 4 2 12" xfId="27213" xr:uid="{00000000-0005-0000-0000-00009DAB0000}"/>
    <cellStyle name="Normal 3 4 4 2 12 2" xfId="51476" xr:uid="{00000000-0005-0000-0000-00009EAB0000}"/>
    <cellStyle name="Normal 3 4 4 2 13" xfId="27556" xr:uid="{00000000-0005-0000-0000-00009FAB0000}"/>
    <cellStyle name="Normal 3 4 4 2 2" xfId="3010" xr:uid="{00000000-0005-0000-0000-0000A0AB0000}"/>
    <cellStyle name="Normal 3 4 4 2 2 2" xfId="4729" xr:uid="{00000000-0005-0000-0000-0000A1AB0000}"/>
    <cellStyle name="Normal 3 4 4 2 2 2 2" xfId="7096" xr:uid="{00000000-0005-0000-0000-0000A2AB0000}"/>
    <cellStyle name="Normal 3 4 4 2 2 2 2 2" xfId="16846" xr:uid="{00000000-0005-0000-0000-0000A3AB0000}"/>
    <cellStyle name="Normal 3 4 4 2 2 2 2 2 2" xfId="41113" xr:uid="{00000000-0005-0000-0000-0000A4AB0000}"/>
    <cellStyle name="Normal 3 4 4 2 2 2 2 3" xfId="21582" xr:uid="{00000000-0005-0000-0000-0000A5AB0000}"/>
    <cellStyle name="Normal 3 4 4 2 2 2 2 3 2" xfId="45846" xr:uid="{00000000-0005-0000-0000-0000A6AB0000}"/>
    <cellStyle name="Normal 3 4 4 2 2 2 2 4" xfId="26315" xr:uid="{00000000-0005-0000-0000-0000A7AB0000}"/>
    <cellStyle name="Normal 3 4 4 2 2 2 2 4 2" xfId="50579" xr:uid="{00000000-0005-0000-0000-0000A8AB0000}"/>
    <cellStyle name="Normal 3 4 4 2 2 2 2 5" xfId="12287" xr:uid="{00000000-0005-0000-0000-0000A9AB0000}"/>
    <cellStyle name="Normal 3 4 4 2 2 2 2 5 2" xfId="36558" xr:uid="{00000000-0005-0000-0000-0000AAAB0000}"/>
    <cellStyle name="Normal 3 4 4 2 2 2 2 6" xfId="31592" xr:uid="{00000000-0005-0000-0000-0000ABAB0000}"/>
    <cellStyle name="Normal 3 4 4 2 2 2 3" xfId="14567" xr:uid="{00000000-0005-0000-0000-0000ACAB0000}"/>
    <cellStyle name="Normal 3 4 4 2 2 2 3 2" xfId="38835" xr:uid="{00000000-0005-0000-0000-0000ADAB0000}"/>
    <cellStyle name="Normal 3 4 4 2 2 2 4" xfId="19304" xr:uid="{00000000-0005-0000-0000-0000AEAB0000}"/>
    <cellStyle name="Normal 3 4 4 2 2 2 4 2" xfId="43568" xr:uid="{00000000-0005-0000-0000-0000AFAB0000}"/>
    <cellStyle name="Normal 3 4 4 2 2 2 5" xfId="24037" xr:uid="{00000000-0005-0000-0000-0000B0AB0000}"/>
    <cellStyle name="Normal 3 4 4 2 2 2 5 2" xfId="48301" xr:uid="{00000000-0005-0000-0000-0000B1AB0000}"/>
    <cellStyle name="Normal 3 4 4 2 2 2 6" xfId="10011" xr:uid="{00000000-0005-0000-0000-0000B2AB0000}"/>
    <cellStyle name="Normal 3 4 4 2 2 2 6 2" xfId="34282" xr:uid="{00000000-0005-0000-0000-0000B3AB0000}"/>
    <cellStyle name="Normal 3 4 4 2 2 2 7" xfId="29314" xr:uid="{00000000-0005-0000-0000-0000B4AB0000}"/>
    <cellStyle name="Normal 3 4 4 2 2 3" xfId="5930" xr:uid="{00000000-0005-0000-0000-0000B5AB0000}"/>
    <cellStyle name="Normal 3 4 4 2 2 3 2" xfId="15680" xr:uid="{00000000-0005-0000-0000-0000B6AB0000}"/>
    <cellStyle name="Normal 3 4 4 2 2 3 2 2" xfId="39947" xr:uid="{00000000-0005-0000-0000-0000B7AB0000}"/>
    <cellStyle name="Normal 3 4 4 2 2 3 3" xfId="20416" xr:uid="{00000000-0005-0000-0000-0000B8AB0000}"/>
    <cellStyle name="Normal 3 4 4 2 2 3 3 2" xfId="44680" xr:uid="{00000000-0005-0000-0000-0000B9AB0000}"/>
    <cellStyle name="Normal 3 4 4 2 2 3 4" xfId="25149" xr:uid="{00000000-0005-0000-0000-0000BAAB0000}"/>
    <cellStyle name="Normal 3 4 4 2 2 3 4 2" xfId="49413" xr:uid="{00000000-0005-0000-0000-0000BBAB0000}"/>
    <cellStyle name="Normal 3 4 4 2 2 3 5" xfId="11121" xr:uid="{00000000-0005-0000-0000-0000BCAB0000}"/>
    <cellStyle name="Normal 3 4 4 2 2 3 5 2" xfId="35392" xr:uid="{00000000-0005-0000-0000-0000BDAB0000}"/>
    <cellStyle name="Normal 3 4 4 2 2 3 6" xfId="30426" xr:uid="{00000000-0005-0000-0000-0000BEAB0000}"/>
    <cellStyle name="Normal 3 4 4 2 2 4" xfId="13400" xr:uid="{00000000-0005-0000-0000-0000BFAB0000}"/>
    <cellStyle name="Normal 3 4 4 2 2 4 2" xfId="37669" xr:uid="{00000000-0005-0000-0000-0000C0AB0000}"/>
    <cellStyle name="Normal 3 4 4 2 2 5" xfId="18138" xr:uid="{00000000-0005-0000-0000-0000C1AB0000}"/>
    <cellStyle name="Normal 3 4 4 2 2 5 2" xfId="42402" xr:uid="{00000000-0005-0000-0000-0000C2AB0000}"/>
    <cellStyle name="Normal 3 4 4 2 2 6" xfId="22871" xr:uid="{00000000-0005-0000-0000-0000C3AB0000}"/>
    <cellStyle name="Normal 3 4 4 2 2 6 2" xfId="47135" xr:uid="{00000000-0005-0000-0000-0000C4AB0000}"/>
    <cellStyle name="Normal 3 4 4 2 2 7" xfId="8761" xr:uid="{00000000-0005-0000-0000-0000C5AB0000}"/>
    <cellStyle name="Normal 3 4 4 2 2 7 2" xfId="33116" xr:uid="{00000000-0005-0000-0000-0000C6AB0000}"/>
    <cellStyle name="Normal 3 4 4 2 2 8" xfId="28148" xr:uid="{00000000-0005-0000-0000-0000C7AB0000}"/>
    <cellStyle name="Normal 3 4 4 2 3" xfId="3603" xr:uid="{00000000-0005-0000-0000-0000C8AB0000}"/>
    <cellStyle name="Normal 3 4 4 2 3 2" xfId="4994" xr:uid="{00000000-0005-0000-0000-0000C9AB0000}"/>
    <cellStyle name="Normal 3 4 4 2 3 2 2" xfId="7277" xr:uid="{00000000-0005-0000-0000-0000CAAB0000}"/>
    <cellStyle name="Normal 3 4 4 2 3 2 2 2" xfId="17027" xr:uid="{00000000-0005-0000-0000-0000CBAB0000}"/>
    <cellStyle name="Normal 3 4 4 2 3 2 2 2 2" xfId="41294" xr:uid="{00000000-0005-0000-0000-0000CCAB0000}"/>
    <cellStyle name="Normal 3 4 4 2 3 2 2 3" xfId="21763" xr:uid="{00000000-0005-0000-0000-0000CDAB0000}"/>
    <cellStyle name="Normal 3 4 4 2 3 2 2 3 2" xfId="46027" xr:uid="{00000000-0005-0000-0000-0000CEAB0000}"/>
    <cellStyle name="Normal 3 4 4 2 3 2 2 4" xfId="26496" xr:uid="{00000000-0005-0000-0000-0000CFAB0000}"/>
    <cellStyle name="Normal 3 4 4 2 3 2 2 4 2" xfId="50760" xr:uid="{00000000-0005-0000-0000-0000D0AB0000}"/>
    <cellStyle name="Normal 3 4 4 2 3 2 2 5" xfId="12468" xr:uid="{00000000-0005-0000-0000-0000D1AB0000}"/>
    <cellStyle name="Normal 3 4 4 2 3 2 2 5 2" xfId="36739" xr:uid="{00000000-0005-0000-0000-0000D2AB0000}"/>
    <cellStyle name="Normal 3 4 4 2 3 2 2 6" xfId="31773" xr:uid="{00000000-0005-0000-0000-0000D3AB0000}"/>
    <cellStyle name="Normal 3 4 4 2 3 2 3" xfId="14748" xr:uid="{00000000-0005-0000-0000-0000D4AB0000}"/>
    <cellStyle name="Normal 3 4 4 2 3 2 3 2" xfId="39016" xr:uid="{00000000-0005-0000-0000-0000D5AB0000}"/>
    <cellStyle name="Normal 3 4 4 2 3 2 4" xfId="19485" xr:uid="{00000000-0005-0000-0000-0000D6AB0000}"/>
    <cellStyle name="Normal 3 4 4 2 3 2 4 2" xfId="43749" xr:uid="{00000000-0005-0000-0000-0000D7AB0000}"/>
    <cellStyle name="Normal 3 4 4 2 3 2 5" xfId="24218" xr:uid="{00000000-0005-0000-0000-0000D8AB0000}"/>
    <cellStyle name="Normal 3 4 4 2 3 2 5 2" xfId="48482" xr:uid="{00000000-0005-0000-0000-0000D9AB0000}"/>
    <cellStyle name="Normal 3 4 4 2 3 2 6" xfId="10192" xr:uid="{00000000-0005-0000-0000-0000DAAB0000}"/>
    <cellStyle name="Normal 3 4 4 2 3 2 6 2" xfId="34463" xr:uid="{00000000-0005-0000-0000-0000DBAB0000}"/>
    <cellStyle name="Normal 3 4 4 2 3 2 7" xfId="29495" xr:uid="{00000000-0005-0000-0000-0000DCAB0000}"/>
    <cellStyle name="Normal 3 4 4 2 3 3" xfId="6111" xr:uid="{00000000-0005-0000-0000-0000DDAB0000}"/>
    <cellStyle name="Normal 3 4 4 2 3 3 2" xfId="15861" xr:uid="{00000000-0005-0000-0000-0000DEAB0000}"/>
    <cellStyle name="Normal 3 4 4 2 3 3 2 2" xfId="40128" xr:uid="{00000000-0005-0000-0000-0000DFAB0000}"/>
    <cellStyle name="Normal 3 4 4 2 3 3 3" xfId="20597" xr:uid="{00000000-0005-0000-0000-0000E0AB0000}"/>
    <cellStyle name="Normal 3 4 4 2 3 3 3 2" xfId="44861" xr:uid="{00000000-0005-0000-0000-0000E1AB0000}"/>
    <cellStyle name="Normal 3 4 4 2 3 3 4" xfId="25330" xr:uid="{00000000-0005-0000-0000-0000E2AB0000}"/>
    <cellStyle name="Normal 3 4 4 2 3 3 4 2" xfId="49594" xr:uid="{00000000-0005-0000-0000-0000E3AB0000}"/>
    <cellStyle name="Normal 3 4 4 2 3 3 5" xfId="11302" xr:uid="{00000000-0005-0000-0000-0000E4AB0000}"/>
    <cellStyle name="Normal 3 4 4 2 3 3 5 2" xfId="35573" xr:uid="{00000000-0005-0000-0000-0000E5AB0000}"/>
    <cellStyle name="Normal 3 4 4 2 3 3 6" xfId="30607" xr:uid="{00000000-0005-0000-0000-0000E6AB0000}"/>
    <cellStyle name="Normal 3 4 4 2 3 4" xfId="13582" xr:uid="{00000000-0005-0000-0000-0000E7AB0000}"/>
    <cellStyle name="Normal 3 4 4 2 3 4 2" xfId="37850" xr:uid="{00000000-0005-0000-0000-0000E8AB0000}"/>
    <cellStyle name="Normal 3 4 4 2 3 5" xfId="18319" xr:uid="{00000000-0005-0000-0000-0000E9AB0000}"/>
    <cellStyle name="Normal 3 4 4 2 3 5 2" xfId="42583" xr:uid="{00000000-0005-0000-0000-0000EAAB0000}"/>
    <cellStyle name="Normal 3 4 4 2 3 6" xfId="23052" xr:uid="{00000000-0005-0000-0000-0000EBAB0000}"/>
    <cellStyle name="Normal 3 4 4 2 3 6 2" xfId="47316" xr:uid="{00000000-0005-0000-0000-0000ECAB0000}"/>
    <cellStyle name="Normal 3 4 4 2 3 7" xfId="9026" xr:uid="{00000000-0005-0000-0000-0000EDAB0000}"/>
    <cellStyle name="Normal 3 4 4 2 3 7 2" xfId="33297" xr:uid="{00000000-0005-0000-0000-0000EEAB0000}"/>
    <cellStyle name="Normal 3 4 4 2 3 8" xfId="28329" xr:uid="{00000000-0005-0000-0000-0000EFAB0000}"/>
    <cellStyle name="Normal 3 4 4 2 4" xfId="4190" xr:uid="{00000000-0005-0000-0000-0000F0AB0000}"/>
    <cellStyle name="Normal 3 4 4 2 4 2" xfId="6698" xr:uid="{00000000-0005-0000-0000-0000F1AB0000}"/>
    <cellStyle name="Normal 3 4 4 2 4 2 2" xfId="16448" xr:uid="{00000000-0005-0000-0000-0000F2AB0000}"/>
    <cellStyle name="Normal 3 4 4 2 4 2 2 2" xfId="40715" xr:uid="{00000000-0005-0000-0000-0000F3AB0000}"/>
    <cellStyle name="Normal 3 4 4 2 4 2 3" xfId="21184" xr:uid="{00000000-0005-0000-0000-0000F4AB0000}"/>
    <cellStyle name="Normal 3 4 4 2 4 2 3 2" xfId="45448" xr:uid="{00000000-0005-0000-0000-0000F5AB0000}"/>
    <cellStyle name="Normal 3 4 4 2 4 2 4" xfId="25917" xr:uid="{00000000-0005-0000-0000-0000F6AB0000}"/>
    <cellStyle name="Normal 3 4 4 2 4 2 4 2" xfId="50181" xr:uid="{00000000-0005-0000-0000-0000F7AB0000}"/>
    <cellStyle name="Normal 3 4 4 2 4 2 5" xfId="11889" xr:uid="{00000000-0005-0000-0000-0000F8AB0000}"/>
    <cellStyle name="Normal 3 4 4 2 4 2 5 2" xfId="36160" xr:uid="{00000000-0005-0000-0000-0000F9AB0000}"/>
    <cellStyle name="Normal 3 4 4 2 4 2 6" xfId="31194" xr:uid="{00000000-0005-0000-0000-0000FAAB0000}"/>
    <cellStyle name="Normal 3 4 4 2 4 3" xfId="14169" xr:uid="{00000000-0005-0000-0000-0000FBAB0000}"/>
    <cellStyle name="Normal 3 4 4 2 4 3 2" xfId="38437" xr:uid="{00000000-0005-0000-0000-0000FCAB0000}"/>
    <cellStyle name="Normal 3 4 4 2 4 4" xfId="18906" xr:uid="{00000000-0005-0000-0000-0000FDAB0000}"/>
    <cellStyle name="Normal 3 4 4 2 4 4 2" xfId="43170" xr:uid="{00000000-0005-0000-0000-0000FEAB0000}"/>
    <cellStyle name="Normal 3 4 4 2 4 5" xfId="23639" xr:uid="{00000000-0005-0000-0000-0000FFAB0000}"/>
    <cellStyle name="Normal 3 4 4 2 4 5 2" xfId="47903" xr:uid="{00000000-0005-0000-0000-000000AC0000}"/>
    <cellStyle name="Normal 3 4 4 2 4 6" xfId="9613" xr:uid="{00000000-0005-0000-0000-000001AC0000}"/>
    <cellStyle name="Normal 3 4 4 2 4 6 2" xfId="33884" xr:uid="{00000000-0005-0000-0000-000002AC0000}"/>
    <cellStyle name="Normal 3 4 4 2 4 7" xfId="28916" xr:uid="{00000000-0005-0000-0000-000003AC0000}"/>
    <cellStyle name="Normal 3 4 4 2 5" xfId="5339" xr:uid="{00000000-0005-0000-0000-000004AC0000}"/>
    <cellStyle name="Normal 3 4 4 2 5 2" xfId="15090" xr:uid="{00000000-0005-0000-0000-000005AC0000}"/>
    <cellStyle name="Normal 3 4 4 2 5 2 2" xfId="39357" xr:uid="{00000000-0005-0000-0000-000006AC0000}"/>
    <cellStyle name="Normal 3 4 4 2 5 3" xfId="19826" xr:uid="{00000000-0005-0000-0000-000007AC0000}"/>
    <cellStyle name="Normal 3 4 4 2 5 3 2" xfId="44090" xr:uid="{00000000-0005-0000-0000-000008AC0000}"/>
    <cellStyle name="Normal 3 4 4 2 5 4" xfId="24559" xr:uid="{00000000-0005-0000-0000-000009AC0000}"/>
    <cellStyle name="Normal 3 4 4 2 5 4 2" xfId="48823" xr:uid="{00000000-0005-0000-0000-00000AAC0000}"/>
    <cellStyle name="Normal 3 4 4 2 5 5" xfId="10531" xr:uid="{00000000-0005-0000-0000-00000BAC0000}"/>
    <cellStyle name="Normal 3 4 4 2 5 5 2" xfId="34802" xr:uid="{00000000-0005-0000-0000-00000CAC0000}"/>
    <cellStyle name="Normal 3 4 4 2 5 6" xfId="29836" xr:uid="{00000000-0005-0000-0000-00000DAC0000}"/>
    <cellStyle name="Normal 3 4 4 2 6" xfId="7456" xr:uid="{00000000-0005-0000-0000-00000EAC0000}"/>
    <cellStyle name="Normal 3 4 4 2 6 2" xfId="21942" xr:uid="{00000000-0005-0000-0000-00000FAC0000}"/>
    <cellStyle name="Normal 3 4 4 2 6 2 2" xfId="46206" xr:uid="{00000000-0005-0000-0000-000010AC0000}"/>
    <cellStyle name="Normal 3 4 4 2 6 3" xfId="26675" xr:uid="{00000000-0005-0000-0000-000011AC0000}"/>
    <cellStyle name="Normal 3 4 4 2 6 3 2" xfId="50939" xr:uid="{00000000-0005-0000-0000-000012AC0000}"/>
    <cellStyle name="Normal 3 4 4 2 6 4" xfId="17206" xr:uid="{00000000-0005-0000-0000-000013AC0000}"/>
    <cellStyle name="Normal 3 4 4 2 6 4 2" xfId="41473" xr:uid="{00000000-0005-0000-0000-000014AC0000}"/>
    <cellStyle name="Normal 3 4 4 2 6 5" xfId="31952" xr:uid="{00000000-0005-0000-0000-000015AC0000}"/>
    <cellStyle name="Normal 3 4 4 2 7" xfId="7635" xr:uid="{00000000-0005-0000-0000-000016AC0000}"/>
    <cellStyle name="Normal 3 4 4 2 7 2" xfId="26854" xr:uid="{00000000-0005-0000-0000-000017AC0000}"/>
    <cellStyle name="Normal 3 4 4 2 7 2 2" xfId="51118" xr:uid="{00000000-0005-0000-0000-000018AC0000}"/>
    <cellStyle name="Normal 3 4 4 2 7 3" xfId="12810" xr:uid="{00000000-0005-0000-0000-000019AC0000}"/>
    <cellStyle name="Normal 3 4 4 2 7 3 2" xfId="37079" xr:uid="{00000000-0005-0000-0000-00001AAC0000}"/>
    <cellStyle name="Normal 3 4 4 2 7 4" xfId="32131" xr:uid="{00000000-0005-0000-0000-00001BAC0000}"/>
    <cellStyle name="Normal 3 4 4 2 8" xfId="17548" xr:uid="{00000000-0005-0000-0000-00001CAC0000}"/>
    <cellStyle name="Normal 3 4 4 2 8 2" xfId="41812" xr:uid="{00000000-0005-0000-0000-00001DAC0000}"/>
    <cellStyle name="Normal 3 4 4 2 9" xfId="22281" xr:uid="{00000000-0005-0000-0000-00001EAC0000}"/>
    <cellStyle name="Normal 3 4 4 2 9 2" xfId="46545" xr:uid="{00000000-0005-0000-0000-00001FAC0000}"/>
    <cellStyle name="Normal 3 4 4 3" xfId="3009" xr:uid="{00000000-0005-0000-0000-000020AC0000}"/>
    <cellStyle name="Normal 3 4 4 3 2" xfId="4728" xr:uid="{00000000-0005-0000-0000-000021AC0000}"/>
    <cellStyle name="Normal 3 4 4 3 2 2" xfId="7095" xr:uid="{00000000-0005-0000-0000-000022AC0000}"/>
    <cellStyle name="Normal 3 4 4 3 2 2 2" xfId="16845" xr:uid="{00000000-0005-0000-0000-000023AC0000}"/>
    <cellStyle name="Normal 3 4 4 3 2 2 2 2" xfId="41112" xr:uid="{00000000-0005-0000-0000-000024AC0000}"/>
    <cellStyle name="Normal 3 4 4 3 2 2 3" xfId="21581" xr:uid="{00000000-0005-0000-0000-000025AC0000}"/>
    <cellStyle name="Normal 3 4 4 3 2 2 3 2" xfId="45845" xr:uid="{00000000-0005-0000-0000-000026AC0000}"/>
    <cellStyle name="Normal 3 4 4 3 2 2 4" xfId="26314" xr:uid="{00000000-0005-0000-0000-000027AC0000}"/>
    <cellStyle name="Normal 3 4 4 3 2 2 4 2" xfId="50578" xr:uid="{00000000-0005-0000-0000-000028AC0000}"/>
    <cellStyle name="Normal 3 4 4 3 2 2 5" xfId="12286" xr:uid="{00000000-0005-0000-0000-000029AC0000}"/>
    <cellStyle name="Normal 3 4 4 3 2 2 5 2" xfId="36557" xr:uid="{00000000-0005-0000-0000-00002AAC0000}"/>
    <cellStyle name="Normal 3 4 4 3 2 2 6" xfId="31591" xr:uid="{00000000-0005-0000-0000-00002BAC0000}"/>
    <cellStyle name="Normal 3 4 4 3 2 3" xfId="14566" xr:uid="{00000000-0005-0000-0000-00002CAC0000}"/>
    <cellStyle name="Normal 3 4 4 3 2 3 2" xfId="38834" xr:uid="{00000000-0005-0000-0000-00002DAC0000}"/>
    <cellStyle name="Normal 3 4 4 3 2 4" xfId="19303" xr:uid="{00000000-0005-0000-0000-00002EAC0000}"/>
    <cellStyle name="Normal 3 4 4 3 2 4 2" xfId="43567" xr:uid="{00000000-0005-0000-0000-00002FAC0000}"/>
    <cellStyle name="Normal 3 4 4 3 2 5" xfId="24036" xr:uid="{00000000-0005-0000-0000-000030AC0000}"/>
    <cellStyle name="Normal 3 4 4 3 2 5 2" xfId="48300" xr:uid="{00000000-0005-0000-0000-000031AC0000}"/>
    <cellStyle name="Normal 3 4 4 3 2 6" xfId="10010" xr:uid="{00000000-0005-0000-0000-000032AC0000}"/>
    <cellStyle name="Normal 3 4 4 3 2 6 2" xfId="34281" xr:uid="{00000000-0005-0000-0000-000033AC0000}"/>
    <cellStyle name="Normal 3 4 4 3 2 7" xfId="29313" xr:uid="{00000000-0005-0000-0000-000034AC0000}"/>
    <cellStyle name="Normal 3 4 4 3 3" xfId="5929" xr:uid="{00000000-0005-0000-0000-000035AC0000}"/>
    <cellStyle name="Normal 3 4 4 3 3 2" xfId="15679" xr:uid="{00000000-0005-0000-0000-000036AC0000}"/>
    <cellStyle name="Normal 3 4 4 3 3 2 2" xfId="39946" xr:uid="{00000000-0005-0000-0000-000037AC0000}"/>
    <cellStyle name="Normal 3 4 4 3 3 3" xfId="20415" xr:uid="{00000000-0005-0000-0000-000038AC0000}"/>
    <cellStyle name="Normal 3 4 4 3 3 3 2" xfId="44679" xr:uid="{00000000-0005-0000-0000-000039AC0000}"/>
    <cellStyle name="Normal 3 4 4 3 3 4" xfId="25148" xr:uid="{00000000-0005-0000-0000-00003AAC0000}"/>
    <cellStyle name="Normal 3 4 4 3 3 4 2" xfId="49412" xr:uid="{00000000-0005-0000-0000-00003BAC0000}"/>
    <cellStyle name="Normal 3 4 4 3 3 5" xfId="11120" xr:uid="{00000000-0005-0000-0000-00003CAC0000}"/>
    <cellStyle name="Normal 3 4 4 3 3 5 2" xfId="35391" xr:uid="{00000000-0005-0000-0000-00003DAC0000}"/>
    <cellStyle name="Normal 3 4 4 3 3 6" xfId="30425" xr:uid="{00000000-0005-0000-0000-00003EAC0000}"/>
    <cellStyle name="Normal 3 4 4 3 4" xfId="13399" xr:uid="{00000000-0005-0000-0000-00003FAC0000}"/>
    <cellStyle name="Normal 3 4 4 3 4 2" xfId="37668" xr:uid="{00000000-0005-0000-0000-000040AC0000}"/>
    <cellStyle name="Normal 3 4 4 3 5" xfId="18137" xr:uid="{00000000-0005-0000-0000-000041AC0000}"/>
    <cellStyle name="Normal 3 4 4 3 5 2" xfId="42401" xr:uid="{00000000-0005-0000-0000-000042AC0000}"/>
    <cellStyle name="Normal 3 4 4 3 6" xfId="22870" xr:uid="{00000000-0005-0000-0000-000043AC0000}"/>
    <cellStyle name="Normal 3 4 4 3 6 2" xfId="47134" xr:uid="{00000000-0005-0000-0000-000044AC0000}"/>
    <cellStyle name="Normal 3 4 4 3 7" xfId="8760" xr:uid="{00000000-0005-0000-0000-000045AC0000}"/>
    <cellStyle name="Normal 3 4 4 3 7 2" xfId="33115" xr:uid="{00000000-0005-0000-0000-000046AC0000}"/>
    <cellStyle name="Normal 3 4 4 3 8" xfId="28147" xr:uid="{00000000-0005-0000-0000-000047AC0000}"/>
    <cellStyle name="Normal 3 4 4 4" xfId="3602" xr:uid="{00000000-0005-0000-0000-000048AC0000}"/>
    <cellStyle name="Normal 3 4 4 4 2" xfId="4993" xr:uid="{00000000-0005-0000-0000-000049AC0000}"/>
    <cellStyle name="Normal 3 4 4 4 2 2" xfId="7276" xr:uid="{00000000-0005-0000-0000-00004AAC0000}"/>
    <cellStyle name="Normal 3 4 4 4 2 2 2" xfId="17026" xr:uid="{00000000-0005-0000-0000-00004BAC0000}"/>
    <cellStyle name="Normal 3 4 4 4 2 2 2 2" xfId="41293" xr:uid="{00000000-0005-0000-0000-00004CAC0000}"/>
    <cellStyle name="Normal 3 4 4 4 2 2 3" xfId="21762" xr:uid="{00000000-0005-0000-0000-00004DAC0000}"/>
    <cellStyle name="Normal 3 4 4 4 2 2 3 2" xfId="46026" xr:uid="{00000000-0005-0000-0000-00004EAC0000}"/>
    <cellStyle name="Normal 3 4 4 4 2 2 4" xfId="26495" xr:uid="{00000000-0005-0000-0000-00004FAC0000}"/>
    <cellStyle name="Normal 3 4 4 4 2 2 4 2" xfId="50759" xr:uid="{00000000-0005-0000-0000-000050AC0000}"/>
    <cellStyle name="Normal 3 4 4 4 2 2 5" xfId="12467" xr:uid="{00000000-0005-0000-0000-000051AC0000}"/>
    <cellStyle name="Normal 3 4 4 4 2 2 5 2" xfId="36738" xr:uid="{00000000-0005-0000-0000-000052AC0000}"/>
    <cellStyle name="Normal 3 4 4 4 2 2 6" xfId="31772" xr:uid="{00000000-0005-0000-0000-000053AC0000}"/>
    <cellStyle name="Normal 3 4 4 4 2 3" xfId="14747" xr:uid="{00000000-0005-0000-0000-000054AC0000}"/>
    <cellStyle name="Normal 3 4 4 4 2 3 2" xfId="39015" xr:uid="{00000000-0005-0000-0000-000055AC0000}"/>
    <cellStyle name="Normal 3 4 4 4 2 4" xfId="19484" xr:uid="{00000000-0005-0000-0000-000056AC0000}"/>
    <cellStyle name="Normal 3 4 4 4 2 4 2" xfId="43748" xr:uid="{00000000-0005-0000-0000-000057AC0000}"/>
    <cellStyle name="Normal 3 4 4 4 2 5" xfId="24217" xr:uid="{00000000-0005-0000-0000-000058AC0000}"/>
    <cellStyle name="Normal 3 4 4 4 2 5 2" xfId="48481" xr:uid="{00000000-0005-0000-0000-000059AC0000}"/>
    <cellStyle name="Normal 3 4 4 4 2 6" xfId="10191" xr:uid="{00000000-0005-0000-0000-00005AAC0000}"/>
    <cellStyle name="Normal 3 4 4 4 2 6 2" xfId="34462" xr:uid="{00000000-0005-0000-0000-00005BAC0000}"/>
    <cellStyle name="Normal 3 4 4 4 2 7" xfId="29494" xr:uid="{00000000-0005-0000-0000-00005CAC0000}"/>
    <cellStyle name="Normal 3 4 4 4 3" xfId="6110" xr:uid="{00000000-0005-0000-0000-00005DAC0000}"/>
    <cellStyle name="Normal 3 4 4 4 3 2" xfId="15860" xr:uid="{00000000-0005-0000-0000-00005EAC0000}"/>
    <cellStyle name="Normal 3 4 4 4 3 2 2" xfId="40127" xr:uid="{00000000-0005-0000-0000-00005FAC0000}"/>
    <cellStyle name="Normal 3 4 4 4 3 3" xfId="20596" xr:uid="{00000000-0005-0000-0000-000060AC0000}"/>
    <cellStyle name="Normal 3 4 4 4 3 3 2" xfId="44860" xr:uid="{00000000-0005-0000-0000-000061AC0000}"/>
    <cellStyle name="Normal 3 4 4 4 3 4" xfId="25329" xr:uid="{00000000-0005-0000-0000-000062AC0000}"/>
    <cellStyle name="Normal 3 4 4 4 3 4 2" xfId="49593" xr:uid="{00000000-0005-0000-0000-000063AC0000}"/>
    <cellStyle name="Normal 3 4 4 4 3 5" xfId="11301" xr:uid="{00000000-0005-0000-0000-000064AC0000}"/>
    <cellStyle name="Normal 3 4 4 4 3 5 2" xfId="35572" xr:uid="{00000000-0005-0000-0000-000065AC0000}"/>
    <cellStyle name="Normal 3 4 4 4 3 6" xfId="30606" xr:uid="{00000000-0005-0000-0000-000066AC0000}"/>
    <cellStyle name="Normal 3 4 4 4 4" xfId="13581" xr:uid="{00000000-0005-0000-0000-000067AC0000}"/>
    <cellStyle name="Normal 3 4 4 4 4 2" xfId="37849" xr:uid="{00000000-0005-0000-0000-000068AC0000}"/>
    <cellStyle name="Normal 3 4 4 4 5" xfId="18318" xr:uid="{00000000-0005-0000-0000-000069AC0000}"/>
    <cellStyle name="Normal 3 4 4 4 5 2" xfId="42582" xr:uid="{00000000-0005-0000-0000-00006AAC0000}"/>
    <cellStyle name="Normal 3 4 4 4 6" xfId="23051" xr:uid="{00000000-0005-0000-0000-00006BAC0000}"/>
    <cellStyle name="Normal 3 4 4 4 6 2" xfId="47315" xr:uid="{00000000-0005-0000-0000-00006CAC0000}"/>
    <cellStyle name="Normal 3 4 4 4 7" xfId="9025" xr:uid="{00000000-0005-0000-0000-00006DAC0000}"/>
    <cellStyle name="Normal 3 4 4 4 7 2" xfId="33296" xr:uid="{00000000-0005-0000-0000-00006EAC0000}"/>
    <cellStyle name="Normal 3 4 4 4 8" xfId="28328" xr:uid="{00000000-0005-0000-0000-00006FAC0000}"/>
    <cellStyle name="Normal 3 4 4 5" xfId="4189" xr:uid="{00000000-0005-0000-0000-000070AC0000}"/>
    <cellStyle name="Normal 3 4 4 5 2" xfId="6697" xr:uid="{00000000-0005-0000-0000-000071AC0000}"/>
    <cellStyle name="Normal 3 4 4 5 2 2" xfId="16447" xr:uid="{00000000-0005-0000-0000-000072AC0000}"/>
    <cellStyle name="Normal 3 4 4 5 2 2 2" xfId="40714" xr:uid="{00000000-0005-0000-0000-000073AC0000}"/>
    <cellStyle name="Normal 3 4 4 5 2 3" xfId="21183" xr:uid="{00000000-0005-0000-0000-000074AC0000}"/>
    <cellStyle name="Normal 3 4 4 5 2 3 2" xfId="45447" xr:uid="{00000000-0005-0000-0000-000075AC0000}"/>
    <cellStyle name="Normal 3 4 4 5 2 4" xfId="25916" xr:uid="{00000000-0005-0000-0000-000076AC0000}"/>
    <cellStyle name="Normal 3 4 4 5 2 4 2" xfId="50180" xr:uid="{00000000-0005-0000-0000-000077AC0000}"/>
    <cellStyle name="Normal 3 4 4 5 2 5" xfId="11888" xr:uid="{00000000-0005-0000-0000-000078AC0000}"/>
    <cellStyle name="Normal 3 4 4 5 2 5 2" xfId="36159" xr:uid="{00000000-0005-0000-0000-000079AC0000}"/>
    <cellStyle name="Normal 3 4 4 5 2 6" xfId="31193" xr:uid="{00000000-0005-0000-0000-00007AAC0000}"/>
    <cellStyle name="Normal 3 4 4 5 3" xfId="14168" xr:uid="{00000000-0005-0000-0000-00007BAC0000}"/>
    <cellStyle name="Normal 3 4 4 5 3 2" xfId="38436" xr:uid="{00000000-0005-0000-0000-00007CAC0000}"/>
    <cellStyle name="Normal 3 4 4 5 4" xfId="18905" xr:uid="{00000000-0005-0000-0000-00007DAC0000}"/>
    <cellStyle name="Normal 3 4 4 5 4 2" xfId="43169" xr:uid="{00000000-0005-0000-0000-00007EAC0000}"/>
    <cellStyle name="Normal 3 4 4 5 5" xfId="23638" xr:uid="{00000000-0005-0000-0000-00007FAC0000}"/>
    <cellStyle name="Normal 3 4 4 5 5 2" xfId="47902" xr:uid="{00000000-0005-0000-0000-000080AC0000}"/>
    <cellStyle name="Normal 3 4 4 5 6" xfId="9612" xr:uid="{00000000-0005-0000-0000-000081AC0000}"/>
    <cellStyle name="Normal 3 4 4 5 6 2" xfId="33883" xr:uid="{00000000-0005-0000-0000-000082AC0000}"/>
    <cellStyle name="Normal 3 4 4 5 7" xfId="28915" xr:uid="{00000000-0005-0000-0000-000083AC0000}"/>
    <cellStyle name="Normal 3 4 4 6" xfId="5338" xr:uid="{00000000-0005-0000-0000-000084AC0000}"/>
    <cellStyle name="Normal 3 4 4 6 2" xfId="15089" xr:uid="{00000000-0005-0000-0000-000085AC0000}"/>
    <cellStyle name="Normal 3 4 4 6 2 2" xfId="39356" xr:uid="{00000000-0005-0000-0000-000086AC0000}"/>
    <cellStyle name="Normal 3 4 4 6 3" xfId="19825" xr:uid="{00000000-0005-0000-0000-000087AC0000}"/>
    <cellStyle name="Normal 3 4 4 6 3 2" xfId="44089" xr:uid="{00000000-0005-0000-0000-000088AC0000}"/>
    <cellStyle name="Normal 3 4 4 6 4" xfId="24558" xr:uid="{00000000-0005-0000-0000-000089AC0000}"/>
    <cellStyle name="Normal 3 4 4 6 4 2" xfId="48822" xr:uid="{00000000-0005-0000-0000-00008AAC0000}"/>
    <cellStyle name="Normal 3 4 4 6 5" xfId="10530" xr:uid="{00000000-0005-0000-0000-00008BAC0000}"/>
    <cellStyle name="Normal 3 4 4 6 5 2" xfId="34801" xr:uid="{00000000-0005-0000-0000-00008CAC0000}"/>
    <cellStyle name="Normal 3 4 4 6 6" xfId="29835" xr:uid="{00000000-0005-0000-0000-00008DAC0000}"/>
    <cellStyle name="Normal 3 4 4 7" xfId="7455" xr:uid="{00000000-0005-0000-0000-00008EAC0000}"/>
    <cellStyle name="Normal 3 4 4 7 2" xfId="21941" xr:uid="{00000000-0005-0000-0000-00008FAC0000}"/>
    <cellStyle name="Normal 3 4 4 7 2 2" xfId="46205" xr:uid="{00000000-0005-0000-0000-000090AC0000}"/>
    <cellStyle name="Normal 3 4 4 7 3" xfId="26674" xr:uid="{00000000-0005-0000-0000-000091AC0000}"/>
    <cellStyle name="Normal 3 4 4 7 3 2" xfId="50938" xr:uid="{00000000-0005-0000-0000-000092AC0000}"/>
    <cellStyle name="Normal 3 4 4 7 4" xfId="17205" xr:uid="{00000000-0005-0000-0000-000093AC0000}"/>
    <cellStyle name="Normal 3 4 4 7 4 2" xfId="41472" xr:uid="{00000000-0005-0000-0000-000094AC0000}"/>
    <cellStyle name="Normal 3 4 4 7 5" xfId="31951" xr:uid="{00000000-0005-0000-0000-000095AC0000}"/>
    <cellStyle name="Normal 3 4 4 8" xfId="7634" xr:uid="{00000000-0005-0000-0000-000096AC0000}"/>
    <cellStyle name="Normal 3 4 4 8 2" xfId="26853" xr:uid="{00000000-0005-0000-0000-000097AC0000}"/>
    <cellStyle name="Normal 3 4 4 8 2 2" xfId="51117" xr:uid="{00000000-0005-0000-0000-000098AC0000}"/>
    <cellStyle name="Normal 3 4 4 8 3" xfId="12809" xr:uid="{00000000-0005-0000-0000-000099AC0000}"/>
    <cellStyle name="Normal 3 4 4 8 3 2" xfId="37078" xr:uid="{00000000-0005-0000-0000-00009AAC0000}"/>
    <cellStyle name="Normal 3 4 4 8 4" xfId="32130" xr:uid="{00000000-0005-0000-0000-00009BAC0000}"/>
    <cellStyle name="Normal 3 4 4 9" xfId="17547" xr:uid="{00000000-0005-0000-0000-00009CAC0000}"/>
    <cellStyle name="Normal 3 4 4 9 2" xfId="41811" xr:uid="{00000000-0005-0000-0000-00009DAC0000}"/>
    <cellStyle name="Normal 3 4 4_BALANZA DE COMPROBACIÓN" xfId="1510" xr:uid="{00000000-0005-0000-0000-00009EAC0000}"/>
    <cellStyle name="Normal 3 4 5" xfId="1511" xr:uid="{00000000-0005-0000-0000-00009FAC0000}"/>
    <cellStyle name="Normal 3 4 5 10" xfId="8223" xr:uid="{00000000-0005-0000-0000-0000A0AC0000}"/>
    <cellStyle name="Normal 3 4 5 10 2" xfId="32719" xr:uid="{00000000-0005-0000-0000-0000A1AC0000}"/>
    <cellStyle name="Normal 3 4 5 11" xfId="27034" xr:uid="{00000000-0005-0000-0000-0000A2AC0000}"/>
    <cellStyle name="Normal 3 4 5 11 2" xfId="51298" xr:uid="{00000000-0005-0000-0000-0000A3AC0000}"/>
    <cellStyle name="Normal 3 4 5 12" xfId="27214" xr:uid="{00000000-0005-0000-0000-0000A4AC0000}"/>
    <cellStyle name="Normal 3 4 5 12 2" xfId="51477" xr:uid="{00000000-0005-0000-0000-0000A5AC0000}"/>
    <cellStyle name="Normal 3 4 5 13" xfId="27557" xr:uid="{00000000-0005-0000-0000-0000A6AC0000}"/>
    <cellStyle name="Normal 3 4 5 2" xfId="3011" xr:uid="{00000000-0005-0000-0000-0000A7AC0000}"/>
    <cellStyle name="Normal 3 4 5 2 2" xfId="4730" xr:uid="{00000000-0005-0000-0000-0000A8AC0000}"/>
    <cellStyle name="Normal 3 4 5 2 2 2" xfId="7097" xr:uid="{00000000-0005-0000-0000-0000A9AC0000}"/>
    <cellStyle name="Normal 3 4 5 2 2 2 2" xfId="16847" xr:uid="{00000000-0005-0000-0000-0000AAAC0000}"/>
    <cellStyle name="Normal 3 4 5 2 2 2 2 2" xfId="41114" xr:uid="{00000000-0005-0000-0000-0000ABAC0000}"/>
    <cellStyle name="Normal 3 4 5 2 2 2 3" xfId="21583" xr:uid="{00000000-0005-0000-0000-0000ACAC0000}"/>
    <cellStyle name="Normal 3 4 5 2 2 2 3 2" xfId="45847" xr:uid="{00000000-0005-0000-0000-0000ADAC0000}"/>
    <cellStyle name="Normal 3 4 5 2 2 2 4" xfId="26316" xr:uid="{00000000-0005-0000-0000-0000AEAC0000}"/>
    <cellStyle name="Normal 3 4 5 2 2 2 4 2" xfId="50580" xr:uid="{00000000-0005-0000-0000-0000AFAC0000}"/>
    <cellStyle name="Normal 3 4 5 2 2 2 5" xfId="12288" xr:uid="{00000000-0005-0000-0000-0000B0AC0000}"/>
    <cellStyle name="Normal 3 4 5 2 2 2 5 2" xfId="36559" xr:uid="{00000000-0005-0000-0000-0000B1AC0000}"/>
    <cellStyle name="Normal 3 4 5 2 2 2 6" xfId="31593" xr:uid="{00000000-0005-0000-0000-0000B2AC0000}"/>
    <cellStyle name="Normal 3 4 5 2 2 3" xfId="14568" xr:uid="{00000000-0005-0000-0000-0000B3AC0000}"/>
    <cellStyle name="Normal 3 4 5 2 2 3 2" xfId="38836" xr:uid="{00000000-0005-0000-0000-0000B4AC0000}"/>
    <cellStyle name="Normal 3 4 5 2 2 4" xfId="19305" xr:uid="{00000000-0005-0000-0000-0000B5AC0000}"/>
    <cellStyle name="Normal 3 4 5 2 2 4 2" xfId="43569" xr:uid="{00000000-0005-0000-0000-0000B6AC0000}"/>
    <cellStyle name="Normal 3 4 5 2 2 5" xfId="24038" xr:uid="{00000000-0005-0000-0000-0000B7AC0000}"/>
    <cellStyle name="Normal 3 4 5 2 2 5 2" xfId="48302" xr:uid="{00000000-0005-0000-0000-0000B8AC0000}"/>
    <cellStyle name="Normal 3 4 5 2 2 6" xfId="10012" xr:uid="{00000000-0005-0000-0000-0000B9AC0000}"/>
    <cellStyle name="Normal 3 4 5 2 2 6 2" xfId="34283" xr:uid="{00000000-0005-0000-0000-0000BAAC0000}"/>
    <cellStyle name="Normal 3 4 5 2 2 7" xfId="29315" xr:uid="{00000000-0005-0000-0000-0000BBAC0000}"/>
    <cellStyle name="Normal 3 4 5 2 3" xfId="5931" xr:uid="{00000000-0005-0000-0000-0000BCAC0000}"/>
    <cellStyle name="Normal 3 4 5 2 3 2" xfId="15681" xr:uid="{00000000-0005-0000-0000-0000BDAC0000}"/>
    <cellStyle name="Normal 3 4 5 2 3 2 2" xfId="39948" xr:uid="{00000000-0005-0000-0000-0000BEAC0000}"/>
    <cellStyle name="Normal 3 4 5 2 3 3" xfId="20417" xr:uid="{00000000-0005-0000-0000-0000BFAC0000}"/>
    <cellStyle name="Normal 3 4 5 2 3 3 2" xfId="44681" xr:uid="{00000000-0005-0000-0000-0000C0AC0000}"/>
    <cellStyle name="Normal 3 4 5 2 3 4" xfId="25150" xr:uid="{00000000-0005-0000-0000-0000C1AC0000}"/>
    <cellStyle name="Normal 3 4 5 2 3 4 2" xfId="49414" xr:uid="{00000000-0005-0000-0000-0000C2AC0000}"/>
    <cellStyle name="Normal 3 4 5 2 3 5" xfId="11122" xr:uid="{00000000-0005-0000-0000-0000C3AC0000}"/>
    <cellStyle name="Normal 3 4 5 2 3 5 2" xfId="35393" xr:uid="{00000000-0005-0000-0000-0000C4AC0000}"/>
    <cellStyle name="Normal 3 4 5 2 3 6" xfId="30427" xr:uid="{00000000-0005-0000-0000-0000C5AC0000}"/>
    <cellStyle name="Normal 3 4 5 2 4" xfId="13401" xr:uid="{00000000-0005-0000-0000-0000C6AC0000}"/>
    <cellStyle name="Normal 3 4 5 2 4 2" xfId="37670" xr:uid="{00000000-0005-0000-0000-0000C7AC0000}"/>
    <cellStyle name="Normal 3 4 5 2 5" xfId="18139" xr:uid="{00000000-0005-0000-0000-0000C8AC0000}"/>
    <cellStyle name="Normal 3 4 5 2 5 2" xfId="42403" xr:uid="{00000000-0005-0000-0000-0000C9AC0000}"/>
    <cellStyle name="Normal 3 4 5 2 6" xfId="22872" xr:uid="{00000000-0005-0000-0000-0000CAAC0000}"/>
    <cellStyle name="Normal 3 4 5 2 6 2" xfId="47136" xr:uid="{00000000-0005-0000-0000-0000CBAC0000}"/>
    <cellStyle name="Normal 3 4 5 2 7" xfId="8762" xr:uid="{00000000-0005-0000-0000-0000CCAC0000}"/>
    <cellStyle name="Normal 3 4 5 2 7 2" xfId="33117" xr:uid="{00000000-0005-0000-0000-0000CDAC0000}"/>
    <cellStyle name="Normal 3 4 5 2 8" xfId="28149" xr:uid="{00000000-0005-0000-0000-0000CEAC0000}"/>
    <cellStyle name="Normal 3 4 5 3" xfId="3604" xr:uid="{00000000-0005-0000-0000-0000CFAC0000}"/>
    <cellStyle name="Normal 3 4 5 3 2" xfId="4995" xr:uid="{00000000-0005-0000-0000-0000D0AC0000}"/>
    <cellStyle name="Normal 3 4 5 3 2 2" xfId="7278" xr:uid="{00000000-0005-0000-0000-0000D1AC0000}"/>
    <cellStyle name="Normal 3 4 5 3 2 2 2" xfId="17028" xr:uid="{00000000-0005-0000-0000-0000D2AC0000}"/>
    <cellStyle name="Normal 3 4 5 3 2 2 2 2" xfId="41295" xr:uid="{00000000-0005-0000-0000-0000D3AC0000}"/>
    <cellStyle name="Normal 3 4 5 3 2 2 3" xfId="21764" xr:uid="{00000000-0005-0000-0000-0000D4AC0000}"/>
    <cellStyle name="Normal 3 4 5 3 2 2 3 2" xfId="46028" xr:uid="{00000000-0005-0000-0000-0000D5AC0000}"/>
    <cellStyle name="Normal 3 4 5 3 2 2 4" xfId="26497" xr:uid="{00000000-0005-0000-0000-0000D6AC0000}"/>
    <cellStyle name="Normal 3 4 5 3 2 2 4 2" xfId="50761" xr:uid="{00000000-0005-0000-0000-0000D7AC0000}"/>
    <cellStyle name="Normal 3 4 5 3 2 2 5" xfId="12469" xr:uid="{00000000-0005-0000-0000-0000D8AC0000}"/>
    <cellStyle name="Normal 3 4 5 3 2 2 5 2" xfId="36740" xr:uid="{00000000-0005-0000-0000-0000D9AC0000}"/>
    <cellStyle name="Normal 3 4 5 3 2 2 6" xfId="31774" xr:uid="{00000000-0005-0000-0000-0000DAAC0000}"/>
    <cellStyle name="Normal 3 4 5 3 2 3" xfId="14749" xr:uid="{00000000-0005-0000-0000-0000DBAC0000}"/>
    <cellStyle name="Normal 3 4 5 3 2 3 2" xfId="39017" xr:uid="{00000000-0005-0000-0000-0000DCAC0000}"/>
    <cellStyle name="Normal 3 4 5 3 2 4" xfId="19486" xr:uid="{00000000-0005-0000-0000-0000DDAC0000}"/>
    <cellStyle name="Normal 3 4 5 3 2 4 2" xfId="43750" xr:uid="{00000000-0005-0000-0000-0000DEAC0000}"/>
    <cellStyle name="Normal 3 4 5 3 2 5" xfId="24219" xr:uid="{00000000-0005-0000-0000-0000DFAC0000}"/>
    <cellStyle name="Normal 3 4 5 3 2 5 2" xfId="48483" xr:uid="{00000000-0005-0000-0000-0000E0AC0000}"/>
    <cellStyle name="Normal 3 4 5 3 2 6" xfId="10193" xr:uid="{00000000-0005-0000-0000-0000E1AC0000}"/>
    <cellStyle name="Normal 3 4 5 3 2 6 2" xfId="34464" xr:uid="{00000000-0005-0000-0000-0000E2AC0000}"/>
    <cellStyle name="Normal 3 4 5 3 2 7" xfId="29496" xr:uid="{00000000-0005-0000-0000-0000E3AC0000}"/>
    <cellStyle name="Normal 3 4 5 3 3" xfId="6112" xr:uid="{00000000-0005-0000-0000-0000E4AC0000}"/>
    <cellStyle name="Normal 3 4 5 3 3 2" xfId="15862" xr:uid="{00000000-0005-0000-0000-0000E5AC0000}"/>
    <cellStyle name="Normal 3 4 5 3 3 2 2" xfId="40129" xr:uid="{00000000-0005-0000-0000-0000E6AC0000}"/>
    <cellStyle name="Normal 3 4 5 3 3 3" xfId="20598" xr:uid="{00000000-0005-0000-0000-0000E7AC0000}"/>
    <cellStyle name="Normal 3 4 5 3 3 3 2" xfId="44862" xr:uid="{00000000-0005-0000-0000-0000E8AC0000}"/>
    <cellStyle name="Normal 3 4 5 3 3 4" xfId="25331" xr:uid="{00000000-0005-0000-0000-0000E9AC0000}"/>
    <cellStyle name="Normal 3 4 5 3 3 4 2" xfId="49595" xr:uid="{00000000-0005-0000-0000-0000EAAC0000}"/>
    <cellStyle name="Normal 3 4 5 3 3 5" xfId="11303" xr:uid="{00000000-0005-0000-0000-0000EBAC0000}"/>
    <cellStyle name="Normal 3 4 5 3 3 5 2" xfId="35574" xr:uid="{00000000-0005-0000-0000-0000ECAC0000}"/>
    <cellStyle name="Normal 3 4 5 3 3 6" xfId="30608" xr:uid="{00000000-0005-0000-0000-0000EDAC0000}"/>
    <cellStyle name="Normal 3 4 5 3 4" xfId="13583" xr:uid="{00000000-0005-0000-0000-0000EEAC0000}"/>
    <cellStyle name="Normal 3 4 5 3 4 2" xfId="37851" xr:uid="{00000000-0005-0000-0000-0000EFAC0000}"/>
    <cellStyle name="Normal 3 4 5 3 5" xfId="18320" xr:uid="{00000000-0005-0000-0000-0000F0AC0000}"/>
    <cellStyle name="Normal 3 4 5 3 5 2" xfId="42584" xr:uid="{00000000-0005-0000-0000-0000F1AC0000}"/>
    <cellStyle name="Normal 3 4 5 3 6" xfId="23053" xr:uid="{00000000-0005-0000-0000-0000F2AC0000}"/>
    <cellStyle name="Normal 3 4 5 3 6 2" xfId="47317" xr:uid="{00000000-0005-0000-0000-0000F3AC0000}"/>
    <cellStyle name="Normal 3 4 5 3 7" xfId="9027" xr:uid="{00000000-0005-0000-0000-0000F4AC0000}"/>
    <cellStyle name="Normal 3 4 5 3 7 2" xfId="33298" xr:uid="{00000000-0005-0000-0000-0000F5AC0000}"/>
    <cellStyle name="Normal 3 4 5 3 8" xfId="28330" xr:uid="{00000000-0005-0000-0000-0000F6AC0000}"/>
    <cellStyle name="Normal 3 4 5 4" xfId="4191" xr:uid="{00000000-0005-0000-0000-0000F7AC0000}"/>
    <cellStyle name="Normal 3 4 5 4 2" xfId="6699" xr:uid="{00000000-0005-0000-0000-0000F8AC0000}"/>
    <cellStyle name="Normal 3 4 5 4 2 2" xfId="16449" xr:uid="{00000000-0005-0000-0000-0000F9AC0000}"/>
    <cellStyle name="Normal 3 4 5 4 2 2 2" xfId="40716" xr:uid="{00000000-0005-0000-0000-0000FAAC0000}"/>
    <cellStyle name="Normal 3 4 5 4 2 3" xfId="21185" xr:uid="{00000000-0005-0000-0000-0000FBAC0000}"/>
    <cellStyle name="Normal 3 4 5 4 2 3 2" xfId="45449" xr:uid="{00000000-0005-0000-0000-0000FCAC0000}"/>
    <cellStyle name="Normal 3 4 5 4 2 4" xfId="25918" xr:uid="{00000000-0005-0000-0000-0000FDAC0000}"/>
    <cellStyle name="Normal 3 4 5 4 2 4 2" xfId="50182" xr:uid="{00000000-0005-0000-0000-0000FEAC0000}"/>
    <cellStyle name="Normal 3 4 5 4 2 5" xfId="11890" xr:uid="{00000000-0005-0000-0000-0000FFAC0000}"/>
    <cellStyle name="Normal 3 4 5 4 2 5 2" xfId="36161" xr:uid="{00000000-0005-0000-0000-000000AD0000}"/>
    <cellStyle name="Normal 3 4 5 4 2 6" xfId="31195" xr:uid="{00000000-0005-0000-0000-000001AD0000}"/>
    <cellStyle name="Normal 3 4 5 4 3" xfId="14170" xr:uid="{00000000-0005-0000-0000-000002AD0000}"/>
    <cellStyle name="Normal 3 4 5 4 3 2" xfId="38438" xr:uid="{00000000-0005-0000-0000-000003AD0000}"/>
    <cellStyle name="Normal 3 4 5 4 4" xfId="18907" xr:uid="{00000000-0005-0000-0000-000004AD0000}"/>
    <cellStyle name="Normal 3 4 5 4 4 2" xfId="43171" xr:uid="{00000000-0005-0000-0000-000005AD0000}"/>
    <cellStyle name="Normal 3 4 5 4 5" xfId="23640" xr:uid="{00000000-0005-0000-0000-000006AD0000}"/>
    <cellStyle name="Normal 3 4 5 4 5 2" xfId="47904" xr:uid="{00000000-0005-0000-0000-000007AD0000}"/>
    <cellStyle name="Normal 3 4 5 4 6" xfId="9614" xr:uid="{00000000-0005-0000-0000-000008AD0000}"/>
    <cellStyle name="Normal 3 4 5 4 6 2" xfId="33885" xr:uid="{00000000-0005-0000-0000-000009AD0000}"/>
    <cellStyle name="Normal 3 4 5 4 7" xfId="28917" xr:uid="{00000000-0005-0000-0000-00000AAD0000}"/>
    <cellStyle name="Normal 3 4 5 5" xfId="5340" xr:uid="{00000000-0005-0000-0000-00000BAD0000}"/>
    <cellStyle name="Normal 3 4 5 5 2" xfId="15091" xr:uid="{00000000-0005-0000-0000-00000CAD0000}"/>
    <cellStyle name="Normal 3 4 5 5 2 2" xfId="39358" xr:uid="{00000000-0005-0000-0000-00000DAD0000}"/>
    <cellStyle name="Normal 3 4 5 5 3" xfId="19827" xr:uid="{00000000-0005-0000-0000-00000EAD0000}"/>
    <cellStyle name="Normal 3 4 5 5 3 2" xfId="44091" xr:uid="{00000000-0005-0000-0000-00000FAD0000}"/>
    <cellStyle name="Normal 3 4 5 5 4" xfId="24560" xr:uid="{00000000-0005-0000-0000-000010AD0000}"/>
    <cellStyle name="Normal 3 4 5 5 4 2" xfId="48824" xr:uid="{00000000-0005-0000-0000-000011AD0000}"/>
    <cellStyle name="Normal 3 4 5 5 5" xfId="10532" xr:uid="{00000000-0005-0000-0000-000012AD0000}"/>
    <cellStyle name="Normal 3 4 5 5 5 2" xfId="34803" xr:uid="{00000000-0005-0000-0000-000013AD0000}"/>
    <cellStyle name="Normal 3 4 5 5 6" xfId="29837" xr:uid="{00000000-0005-0000-0000-000014AD0000}"/>
    <cellStyle name="Normal 3 4 5 6" xfId="7457" xr:uid="{00000000-0005-0000-0000-000015AD0000}"/>
    <cellStyle name="Normal 3 4 5 6 2" xfId="21943" xr:uid="{00000000-0005-0000-0000-000016AD0000}"/>
    <cellStyle name="Normal 3 4 5 6 2 2" xfId="46207" xr:uid="{00000000-0005-0000-0000-000017AD0000}"/>
    <cellStyle name="Normal 3 4 5 6 3" xfId="26676" xr:uid="{00000000-0005-0000-0000-000018AD0000}"/>
    <cellStyle name="Normal 3 4 5 6 3 2" xfId="50940" xr:uid="{00000000-0005-0000-0000-000019AD0000}"/>
    <cellStyle name="Normal 3 4 5 6 4" xfId="17207" xr:uid="{00000000-0005-0000-0000-00001AAD0000}"/>
    <cellStyle name="Normal 3 4 5 6 4 2" xfId="41474" xr:uid="{00000000-0005-0000-0000-00001BAD0000}"/>
    <cellStyle name="Normal 3 4 5 6 5" xfId="31953" xr:uid="{00000000-0005-0000-0000-00001CAD0000}"/>
    <cellStyle name="Normal 3 4 5 7" xfId="7636" xr:uid="{00000000-0005-0000-0000-00001DAD0000}"/>
    <cellStyle name="Normal 3 4 5 7 2" xfId="26855" xr:uid="{00000000-0005-0000-0000-00001EAD0000}"/>
    <cellStyle name="Normal 3 4 5 7 2 2" xfId="51119" xr:uid="{00000000-0005-0000-0000-00001FAD0000}"/>
    <cellStyle name="Normal 3 4 5 7 3" xfId="12811" xr:uid="{00000000-0005-0000-0000-000020AD0000}"/>
    <cellStyle name="Normal 3 4 5 7 3 2" xfId="37080" xr:uid="{00000000-0005-0000-0000-000021AD0000}"/>
    <cellStyle name="Normal 3 4 5 7 4" xfId="32132" xr:uid="{00000000-0005-0000-0000-000022AD0000}"/>
    <cellStyle name="Normal 3 4 5 8" xfId="17549" xr:uid="{00000000-0005-0000-0000-000023AD0000}"/>
    <cellStyle name="Normal 3 4 5 8 2" xfId="41813" xr:uid="{00000000-0005-0000-0000-000024AD0000}"/>
    <cellStyle name="Normal 3 4 5 9" xfId="22282" xr:uid="{00000000-0005-0000-0000-000025AD0000}"/>
    <cellStyle name="Normal 3 4 5 9 2" xfId="46546" xr:uid="{00000000-0005-0000-0000-000026AD0000}"/>
    <cellStyle name="Normal 3 4 6" xfId="3000" xr:uid="{00000000-0005-0000-0000-000027AD0000}"/>
    <cellStyle name="Normal 3 4 6 2" xfId="4719" xr:uid="{00000000-0005-0000-0000-000028AD0000}"/>
    <cellStyle name="Normal 3 4 6 2 2" xfId="7086" xr:uid="{00000000-0005-0000-0000-000029AD0000}"/>
    <cellStyle name="Normal 3 4 6 2 2 2" xfId="16836" xr:uid="{00000000-0005-0000-0000-00002AAD0000}"/>
    <cellStyle name="Normal 3 4 6 2 2 2 2" xfId="41103" xr:uid="{00000000-0005-0000-0000-00002BAD0000}"/>
    <cellStyle name="Normal 3 4 6 2 2 3" xfId="21572" xr:uid="{00000000-0005-0000-0000-00002CAD0000}"/>
    <cellStyle name="Normal 3 4 6 2 2 3 2" xfId="45836" xr:uid="{00000000-0005-0000-0000-00002DAD0000}"/>
    <cellStyle name="Normal 3 4 6 2 2 4" xfId="26305" xr:uid="{00000000-0005-0000-0000-00002EAD0000}"/>
    <cellStyle name="Normal 3 4 6 2 2 4 2" xfId="50569" xr:uid="{00000000-0005-0000-0000-00002FAD0000}"/>
    <cellStyle name="Normal 3 4 6 2 2 5" xfId="12277" xr:uid="{00000000-0005-0000-0000-000030AD0000}"/>
    <cellStyle name="Normal 3 4 6 2 2 5 2" xfId="36548" xr:uid="{00000000-0005-0000-0000-000031AD0000}"/>
    <cellStyle name="Normal 3 4 6 2 2 6" xfId="31582" xr:uid="{00000000-0005-0000-0000-000032AD0000}"/>
    <cellStyle name="Normal 3 4 6 2 3" xfId="14557" xr:uid="{00000000-0005-0000-0000-000033AD0000}"/>
    <cellStyle name="Normal 3 4 6 2 3 2" xfId="38825" xr:uid="{00000000-0005-0000-0000-000034AD0000}"/>
    <cellStyle name="Normal 3 4 6 2 4" xfId="19294" xr:uid="{00000000-0005-0000-0000-000035AD0000}"/>
    <cellStyle name="Normal 3 4 6 2 4 2" xfId="43558" xr:uid="{00000000-0005-0000-0000-000036AD0000}"/>
    <cellStyle name="Normal 3 4 6 2 5" xfId="24027" xr:uid="{00000000-0005-0000-0000-000037AD0000}"/>
    <cellStyle name="Normal 3 4 6 2 5 2" xfId="48291" xr:uid="{00000000-0005-0000-0000-000038AD0000}"/>
    <cellStyle name="Normal 3 4 6 2 6" xfId="10001" xr:uid="{00000000-0005-0000-0000-000039AD0000}"/>
    <cellStyle name="Normal 3 4 6 2 6 2" xfId="34272" xr:uid="{00000000-0005-0000-0000-00003AAD0000}"/>
    <cellStyle name="Normal 3 4 6 2 7" xfId="29304" xr:uid="{00000000-0005-0000-0000-00003BAD0000}"/>
    <cellStyle name="Normal 3 4 6 3" xfId="5920" xr:uid="{00000000-0005-0000-0000-00003CAD0000}"/>
    <cellStyle name="Normal 3 4 6 3 2" xfId="15670" xr:uid="{00000000-0005-0000-0000-00003DAD0000}"/>
    <cellStyle name="Normal 3 4 6 3 2 2" xfId="39937" xr:uid="{00000000-0005-0000-0000-00003EAD0000}"/>
    <cellStyle name="Normal 3 4 6 3 3" xfId="20406" xr:uid="{00000000-0005-0000-0000-00003FAD0000}"/>
    <cellStyle name="Normal 3 4 6 3 3 2" xfId="44670" xr:uid="{00000000-0005-0000-0000-000040AD0000}"/>
    <cellStyle name="Normal 3 4 6 3 4" xfId="25139" xr:uid="{00000000-0005-0000-0000-000041AD0000}"/>
    <cellStyle name="Normal 3 4 6 3 4 2" xfId="49403" xr:uid="{00000000-0005-0000-0000-000042AD0000}"/>
    <cellStyle name="Normal 3 4 6 3 5" xfId="11111" xr:uid="{00000000-0005-0000-0000-000043AD0000}"/>
    <cellStyle name="Normal 3 4 6 3 5 2" xfId="35382" xr:uid="{00000000-0005-0000-0000-000044AD0000}"/>
    <cellStyle name="Normal 3 4 6 3 6" xfId="30416" xr:uid="{00000000-0005-0000-0000-000045AD0000}"/>
    <cellStyle name="Normal 3 4 6 4" xfId="13390" xr:uid="{00000000-0005-0000-0000-000046AD0000}"/>
    <cellStyle name="Normal 3 4 6 4 2" xfId="37659" xr:uid="{00000000-0005-0000-0000-000047AD0000}"/>
    <cellStyle name="Normal 3 4 6 5" xfId="18128" xr:uid="{00000000-0005-0000-0000-000048AD0000}"/>
    <cellStyle name="Normal 3 4 6 5 2" xfId="42392" xr:uid="{00000000-0005-0000-0000-000049AD0000}"/>
    <cellStyle name="Normal 3 4 6 6" xfId="22861" xr:uid="{00000000-0005-0000-0000-00004AAD0000}"/>
    <cellStyle name="Normal 3 4 6 6 2" xfId="47125" xr:uid="{00000000-0005-0000-0000-00004BAD0000}"/>
    <cellStyle name="Normal 3 4 6 7" xfId="8751" xr:uid="{00000000-0005-0000-0000-00004CAD0000}"/>
    <cellStyle name="Normal 3 4 6 7 2" xfId="33106" xr:uid="{00000000-0005-0000-0000-00004DAD0000}"/>
    <cellStyle name="Normal 3 4 6 8" xfId="28138" xr:uid="{00000000-0005-0000-0000-00004EAD0000}"/>
    <cellStyle name="Normal 3 4 7" xfId="3593" xr:uid="{00000000-0005-0000-0000-00004FAD0000}"/>
    <cellStyle name="Normal 3 4 7 2" xfId="4984" xr:uid="{00000000-0005-0000-0000-000050AD0000}"/>
    <cellStyle name="Normal 3 4 7 2 2" xfId="7267" xr:uid="{00000000-0005-0000-0000-000051AD0000}"/>
    <cellStyle name="Normal 3 4 7 2 2 2" xfId="17017" xr:uid="{00000000-0005-0000-0000-000052AD0000}"/>
    <cellStyle name="Normal 3 4 7 2 2 2 2" xfId="41284" xr:uid="{00000000-0005-0000-0000-000053AD0000}"/>
    <cellStyle name="Normal 3 4 7 2 2 3" xfId="21753" xr:uid="{00000000-0005-0000-0000-000054AD0000}"/>
    <cellStyle name="Normal 3 4 7 2 2 3 2" xfId="46017" xr:uid="{00000000-0005-0000-0000-000055AD0000}"/>
    <cellStyle name="Normal 3 4 7 2 2 4" xfId="26486" xr:uid="{00000000-0005-0000-0000-000056AD0000}"/>
    <cellStyle name="Normal 3 4 7 2 2 4 2" xfId="50750" xr:uid="{00000000-0005-0000-0000-000057AD0000}"/>
    <cellStyle name="Normal 3 4 7 2 2 5" xfId="12458" xr:uid="{00000000-0005-0000-0000-000058AD0000}"/>
    <cellStyle name="Normal 3 4 7 2 2 5 2" xfId="36729" xr:uid="{00000000-0005-0000-0000-000059AD0000}"/>
    <cellStyle name="Normal 3 4 7 2 2 6" xfId="31763" xr:uid="{00000000-0005-0000-0000-00005AAD0000}"/>
    <cellStyle name="Normal 3 4 7 2 3" xfId="14738" xr:uid="{00000000-0005-0000-0000-00005BAD0000}"/>
    <cellStyle name="Normal 3 4 7 2 3 2" xfId="39006" xr:uid="{00000000-0005-0000-0000-00005CAD0000}"/>
    <cellStyle name="Normal 3 4 7 2 4" xfId="19475" xr:uid="{00000000-0005-0000-0000-00005DAD0000}"/>
    <cellStyle name="Normal 3 4 7 2 4 2" xfId="43739" xr:uid="{00000000-0005-0000-0000-00005EAD0000}"/>
    <cellStyle name="Normal 3 4 7 2 5" xfId="24208" xr:uid="{00000000-0005-0000-0000-00005FAD0000}"/>
    <cellStyle name="Normal 3 4 7 2 5 2" xfId="48472" xr:uid="{00000000-0005-0000-0000-000060AD0000}"/>
    <cellStyle name="Normal 3 4 7 2 6" xfId="10182" xr:uid="{00000000-0005-0000-0000-000061AD0000}"/>
    <cellStyle name="Normal 3 4 7 2 6 2" xfId="34453" xr:uid="{00000000-0005-0000-0000-000062AD0000}"/>
    <cellStyle name="Normal 3 4 7 2 7" xfId="29485" xr:uid="{00000000-0005-0000-0000-000063AD0000}"/>
    <cellStyle name="Normal 3 4 7 3" xfId="6101" xr:uid="{00000000-0005-0000-0000-000064AD0000}"/>
    <cellStyle name="Normal 3 4 7 3 2" xfId="15851" xr:uid="{00000000-0005-0000-0000-000065AD0000}"/>
    <cellStyle name="Normal 3 4 7 3 2 2" xfId="40118" xr:uid="{00000000-0005-0000-0000-000066AD0000}"/>
    <cellStyle name="Normal 3 4 7 3 3" xfId="20587" xr:uid="{00000000-0005-0000-0000-000067AD0000}"/>
    <cellStyle name="Normal 3 4 7 3 3 2" xfId="44851" xr:uid="{00000000-0005-0000-0000-000068AD0000}"/>
    <cellStyle name="Normal 3 4 7 3 4" xfId="25320" xr:uid="{00000000-0005-0000-0000-000069AD0000}"/>
    <cellStyle name="Normal 3 4 7 3 4 2" xfId="49584" xr:uid="{00000000-0005-0000-0000-00006AAD0000}"/>
    <cellStyle name="Normal 3 4 7 3 5" xfId="11292" xr:uid="{00000000-0005-0000-0000-00006BAD0000}"/>
    <cellStyle name="Normal 3 4 7 3 5 2" xfId="35563" xr:uid="{00000000-0005-0000-0000-00006CAD0000}"/>
    <cellStyle name="Normal 3 4 7 3 6" xfId="30597" xr:uid="{00000000-0005-0000-0000-00006DAD0000}"/>
    <cellStyle name="Normal 3 4 7 4" xfId="13572" xr:uid="{00000000-0005-0000-0000-00006EAD0000}"/>
    <cellStyle name="Normal 3 4 7 4 2" xfId="37840" xr:uid="{00000000-0005-0000-0000-00006FAD0000}"/>
    <cellStyle name="Normal 3 4 7 5" xfId="18309" xr:uid="{00000000-0005-0000-0000-000070AD0000}"/>
    <cellStyle name="Normal 3 4 7 5 2" xfId="42573" xr:uid="{00000000-0005-0000-0000-000071AD0000}"/>
    <cellStyle name="Normal 3 4 7 6" xfId="23042" xr:uid="{00000000-0005-0000-0000-000072AD0000}"/>
    <cellStyle name="Normal 3 4 7 6 2" xfId="47306" xr:uid="{00000000-0005-0000-0000-000073AD0000}"/>
    <cellStyle name="Normal 3 4 7 7" xfId="9016" xr:uid="{00000000-0005-0000-0000-000074AD0000}"/>
    <cellStyle name="Normal 3 4 7 7 2" xfId="33287" xr:uid="{00000000-0005-0000-0000-000075AD0000}"/>
    <cellStyle name="Normal 3 4 7 8" xfId="28319" xr:uid="{00000000-0005-0000-0000-000076AD0000}"/>
    <cellStyle name="Normal 3 4 8" xfId="4180" xr:uid="{00000000-0005-0000-0000-000077AD0000}"/>
    <cellStyle name="Normal 3 4 8 2" xfId="6688" xr:uid="{00000000-0005-0000-0000-000078AD0000}"/>
    <cellStyle name="Normal 3 4 8 2 2" xfId="16438" xr:uid="{00000000-0005-0000-0000-000079AD0000}"/>
    <cellStyle name="Normal 3 4 8 2 2 2" xfId="40705" xr:uid="{00000000-0005-0000-0000-00007AAD0000}"/>
    <cellStyle name="Normal 3 4 8 2 3" xfId="21174" xr:uid="{00000000-0005-0000-0000-00007BAD0000}"/>
    <cellStyle name="Normal 3 4 8 2 3 2" xfId="45438" xr:uid="{00000000-0005-0000-0000-00007CAD0000}"/>
    <cellStyle name="Normal 3 4 8 2 4" xfId="25907" xr:uid="{00000000-0005-0000-0000-00007DAD0000}"/>
    <cellStyle name="Normal 3 4 8 2 4 2" xfId="50171" xr:uid="{00000000-0005-0000-0000-00007EAD0000}"/>
    <cellStyle name="Normal 3 4 8 2 5" xfId="11879" xr:uid="{00000000-0005-0000-0000-00007FAD0000}"/>
    <cellStyle name="Normal 3 4 8 2 5 2" xfId="36150" xr:uid="{00000000-0005-0000-0000-000080AD0000}"/>
    <cellStyle name="Normal 3 4 8 2 6" xfId="31184" xr:uid="{00000000-0005-0000-0000-000081AD0000}"/>
    <cellStyle name="Normal 3 4 8 3" xfId="14159" xr:uid="{00000000-0005-0000-0000-000082AD0000}"/>
    <cellStyle name="Normal 3 4 8 3 2" xfId="38427" xr:uid="{00000000-0005-0000-0000-000083AD0000}"/>
    <cellStyle name="Normal 3 4 8 4" xfId="18896" xr:uid="{00000000-0005-0000-0000-000084AD0000}"/>
    <cellStyle name="Normal 3 4 8 4 2" xfId="43160" xr:uid="{00000000-0005-0000-0000-000085AD0000}"/>
    <cellStyle name="Normal 3 4 8 5" xfId="23629" xr:uid="{00000000-0005-0000-0000-000086AD0000}"/>
    <cellStyle name="Normal 3 4 8 5 2" xfId="47893" xr:uid="{00000000-0005-0000-0000-000087AD0000}"/>
    <cellStyle name="Normal 3 4 8 6" xfId="9603" xr:uid="{00000000-0005-0000-0000-000088AD0000}"/>
    <cellStyle name="Normal 3 4 8 6 2" xfId="33874" xr:uid="{00000000-0005-0000-0000-000089AD0000}"/>
    <cellStyle name="Normal 3 4 8 7" xfId="28906" xr:uid="{00000000-0005-0000-0000-00008AAD0000}"/>
    <cellStyle name="Normal 3 4 9" xfId="5329" xr:uid="{00000000-0005-0000-0000-00008BAD0000}"/>
    <cellStyle name="Normal 3 4 9 2" xfId="15080" xr:uid="{00000000-0005-0000-0000-00008CAD0000}"/>
    <cellStyle name="Normal 3 4 9 2 2" xfId="39347" xr:uid="{00000000-0005-0000-0000-00008DAD0000}"/>
    <cellStyle name="Normal 3 4 9 3" xfId="19816" xr:uid="{00000000-0005-0000-0000-00008EAD0000}"/>
    <cellStyle name="Normal 3 4 9 3 2" xfId="44080" xr:uid="{00000000-0005-0000-0000-00008FAD0000}"/>
    <cellStyle name="Normal 3 4 9 4" xfId="24549" xr:uid="{00000000-0005-0000-0000-000090AD0000}"/>
    <cellStyle name="Normal 3 4 9 4 2" xfId="48813" xr:uid="{00000000-0005-0000-0000-000091AD0000}"/>
    <cellStyle name="Normal 3 4 9 5" xfId="10521" xr:uid="{00000000-0005-0000-0000-000092AD0000}"/>
    <cellStyle name="Normal 3 4 9 5 2" xfId="34792" xr:uid="{00000000-0005-0000-0000-000093AD0000}"/>
    <cellStyle name="Normal 3 4 9 6" xfId="29826" xr:uid="{00000000-0005-0000-0000-000094AD0000}"/>
    <cellStyle name="Normal 3 4_BALANZA DE COMPROBACIÓN" xfId="1512" xr:uid="{00000000-0005-0000-0000-000095AD0000}"/>
    <cellStyle name="Normal 3 5" xfId="1513" xr:uid="{00000000-0005-0000-0000-000096AD0000}"/>
    <cellStyle name="Normal 3 5 10" xfId="17550" xr:uid="{00000000-0005-0000-0000-000097AD0000}"/>
    <cellStyle name="Normal 3 5 10 2" xfId="41814" xr:uid="{00000000-0005-0000-0000-000098AD0000}"/>
    <cellStyle name="Normal 3 5 11" xfId="22283" xr:uid="{00000000-0005-0000-0000-000099AD0000}"/>
    <cellStyle name="Normal 3 5 11 2" xfId="46547" xr:uid="{00000000-0005-0000-0000-00009AAD0000}"/>
    <cellStyle name="Normal 3 5 12" xfId="8224" xr:uid="{00000000-0005-0000-0000-00009BAD0000}"/>
    <cellStyle name="Normal 3 5 12 2" xfId="32720" xr:uid="{00000000-0005-0000-0000-00009CAD0000}"/>
    <cellStyle name="Normal 3 5 13" xfId="27035" xr:uid="{00000000-0005-0000-0000-00009DAD0000}"/>
    <cellStyle name="Normal 3 5 13 2" xfId="51299" xr:uid="{00000000-0005-0000-0000-00009EAD0000}"/>
    <cellStyle name="Normal 3 5 14" xfId="27215" xr:uid="{00000000-0005-0000-0000-00009FAD0000}"/>
    <cellStyle name="Normal 3 5 14 2" xfId="51478" xr:uid="{00000000-0005-0000-0000-0000A0AD0000}"/>
    <cellStyle name="Normal 3 5 15" xfId="27558" xr:uid="{00000000-0005-0000-0000-0000A1AD0000}"/>
    <cellStyle name="Normal 3 5 2" xfId="1514" xr:uid="{00000000-0005-0000-0000-0000A2AD0000}"/>
    <cellStyle name="Normal 3 5 2 10" xfId="22284" xr:uid="{00000000-0005-0000-0000-0000A3AD0000}"/>
    <cellStyle name="Normal 3 5 2 10 2" xfId="46548" xr:uid="{00000000-0005-0000-0000-0000A4AD0000}"/>
    <cellStyle name="Normal 3 5 2 11" xfId="8225" xr:uid="{00000000-0005-0000-0000-0000A5AD0000}"/>
    <cellStyle name="Normal 3 5 2 11 2" xfId="32721" xr:uid="{00000000-0005-0000-0000-0000A6AD0000}"/>
    <cellStyle name="Normal 3 5 2 12" xfId="27036" xr:uid="{00000000-0005-0000-0000-0000A7AD0000}"/>
    <cellStyle name="Normal 3 5 2 12 2" xfId="51300" xr:uid="{00000000-0005-0000-0000-0000A8AD0000}"/>
    <cellStyle name="Normal 3 5 2 13" xfId="27216" xr:uid="{00000000-0005-0000-0000-0000A9AD0000}"/>
    <cellStyle name="Normal 3 5 2 13 2" xfId="51479" xr:uid="{00000000-0005-0000-0000-0000AAAD0000}"/>
    <cellStyle name="Normal 3 5 2 14" xfId="27559" xr:uid="{00000000-0005-0000-0000-0000ABAD0000}"/>
    <cellStyle name="Normal 3 5 2 2" xfId="1515" xr:uid="{00000000-0005-0000-0000-0000ACAD0000}"/>
    <cellStyle name="Normal 3 5 2 2 10" xfId="8226" xr:uid="{00000000-0005-0000-0000-0000ADAD0000}"/>
    <cellStyle name="Normal 3 5 2 2 10 2" xfId="32722" xr:uid="{00000000-0005-0000-0000-0000AEAD0000}"/>
    <cellStyle name="Normal 3 5 2 2 11" xfId="27037" xr:uid="{00000000-0005-0000-0000-0000AFAD0000}"/>
    <cellStyle name="Normal 3 5 2 2 11 2" xfId="51301" xr:uid="{00000000-0005-0000-0000-0000B0AD0000}"/>
    <cellStyle name="Normal 3 5 2 2 12" xfId="27217" xr:uid="{00000000-0005-0000-0000-0000B1AD0000}"/>
    <cellStyle name="Normal 3 5 2 2 12 2" xfId="51480" xr:uid="{00000000-0005-0000-0000-0000B2AD0000}"/>
    <cellStyle name="Normal 3 5 2 2 13" xfId="27560" xr:uid="{00000000-0005-0000-0000-0000B3AD0000}"/>
    <cellStyle name="Normal 3 5 2 2 2" xfId="3014" xr:uid="{00000000-0005-0000-0000-0000B4AD0000}"/>
    <cellStyle name="Normal 3 5 2 2 2 2" xfId="4733" xr:uid="{00000000-0005-0000-0000-0000B5AD0000}"/>
    <cellStyle name="Normal 3 5 2 2 2 2 2" xfId="7100" xr:uid="{00000000-0005-0000-0000-0000B6AD0000}"/>
    <cellStyle name="Normal 3 5 2 2 2 2 2 2" xfId="16850" xr:uid="{00000000-0005-0000-0000-0000B7AD0000}"/>
    <cellStyle name="Normal 3 5 2 2 2 2 2 2 2" xfId="41117" xr:uid="{00000000-0005-0000-0000-0000B8AD0000}"/>
    <cellStyle name="Normal 3 5 2 2 2 2 2 3" xfId="21586" xr:uid="{00000000-0005-0000-0000-0000B9AD0000}"/>
    <cellStyle name="Normal 3 5 2 2 2 2 2 3 2" xfId="45850" xr:uid="{00000000-0005-0000-0000-0000BAAD0000}"/>
    <cellStyle name="Normal 3 5 2 2 2 2 2 4" xfId="26319" xr:uid="{00000000-0005-0000-0000-0000BBAD0000}"/>
    <cellStyle name="Normal 3 5 2 2 2 2 2 4 2" xfId="50583" xr:uid="{00000000-0005-0000-0000-0000BCAD0000}"/>
    <cellStyle name="Normal 3 5 2 2 2 2 2 5" xfId="12291" xr:uid="{00000000-0005-0000-0000-0000BDAD0000}"/>
    <cellStyle name="Normal 3 5 2 2 2 2 2 5 2" xfId="36562" xr:uid="{00000000-0005-0000-0000-0000BEAD0000}"/>
    <cellStyle name="Normal 3 5 2 2 2 2 2 6" xfId="31596" xr:uid="{00000000-0005-0000-0000-0000BFAD0000}"/>
    <cellStyle name="Normal 3 5 2 2 2 2 3" xfId="14571" xr:uid="{00000000-0005-0000-0000-0000C0AD0000}"/>
    <cellStyle name="Normal 3 5 2 2 2 2 3 2" xfId="38839" xr:uid="{00000000-0005-0000-0000-0000C1AD0000}"/>
    <cellStyle name="Normal 3 5 2 2 2 2 4" xfId="19308" xr:uid="{00000000-0005-0000-0000-0000C2AD0000}"/>
    <cellStyle name="Normal 3 5 2 2 2 2 4 2" xfId="43572" xr:uid="{00000000-0005-0000-0000-0000C3AD0000}"/>
    <cellStyle name="Normal 3 5 2 2 2 2 5" xfId="24041" xr:uid="{00000000-0005-0000-0000-0000C4AD0000}"/>
    <cellStyle name="Normal 3 5 2 2 2 2 5 2" xfId="48305" xr:uid="{00000000-0005-0000-0000-0000C5AD0000}"/>
    <cellStyle name="Normal 3 5 2 2 2 2 6" xfId="10015" xr:uid="{00000000-0005-0000-0000-0000C6AD0000}"/>
    <cellStyle name="Normal 3 5 2 2 2 2 6 2" xfId="34286" xr:uid="{00000000-0005-0000-0000-0000C7AD0000}"/>
    <cellStyle name="Normal 3 5 2 2 2 2 7" xfId="29318" xr:uid="{00000000-0005-0000-0000-0000C8AD0000}"/>
    <cellStyle name="Normal 3 5 2 2 2 3" xfId="5934" xr:uid="{00000000-0005-0000-0000-0000C9AD0000}"/>
    <cellStyle name="Normal 3 5 2 2 2 3 2" xfId="15684" xr:uid="{00000000-0005-0000-0000-0000CAAD0000}"/>
    <cellStyle name="Normal 3 5 2 2 2 3 2 2" xfId="39951" xr:uid="{00000000-0005-0000-0000-0000CBAD0000}"/>
    <cellStyle name="Normal 3 5 2 2 2 3 3" xfId="20420" xr:uid="{00000000-0005-0000-0000-0000CCAD0000}"/>
    <cellStyle name="Normal 3 5 2 2 2 3 3 2" xfId="44684" xr:uid="{00000000-0005-0000-0000-0000CDAD0000}"/>
    <cellStyle name="Normal 3 5 2 2 2 3 4" xfId="25153" xr:uid="{00000000-0005-0000-0000-0000CEAD0000}"/>
    <cellStyle name="Normal 3 5 2 2 2 3 4 2" xfId="49417" xr:uid="{00000000-0005-0000-0000-0000CFAD0000}"/>
    <cellStyle name="Normal 3 5 2 2 2 3 5" xfId="11125" xr:uid="{00000000-0005-0000-0000-0000D0AD0000}"/>
    <cellStyle name="Normal 3 5 2 2 2 3 5 2" xfId="35396" xr:uid="{00000000-0005-0000-0000-0000D1AD0000}"/>
    <cellStyle name="Normal 3 5 2 2 2 3 6" xfId="30430" xr:uid="{00000000-0005-0000-0000-0000D2AD0000}"/>
    <cellStyle name="Normal 3 5 2 2 2 4" xfId="13404" xr:uid="{00000000-0005-0000-0000-0000D3AD0000}"/>
    <cellStyle name="Normal 3 5 2 2 2 4 2" xfId="37673" xr:uid="{00000000-0005-0000-0000-0000D4AD0000}"/>
    <cellStyle name="Normal 3 5 2 2 2 5" xfId="18142" xr:uid="{00000000-0005-0000-0000-0000D5AD0000}"/>
    <cellStyle name="Normal 3 5 2 2 2 5 2" xfId="42406" xr:uid="{00000000-0005-0000-0000-0000D6AD0000}"/>
    <cellStyle name="Normal 3 5 2 2 2 6" xfId="22875" xr:uid="{00000000-0005-0000-0000-0000D7AD0000}"/>
    <cellStyle name="Normal 3 5 2 2 2 6 2" xfId="47139" xr:uid="{00000000-0005-0000-0000-0000D8AD0000}"/>
    <cellStyle name="Normal 3 5 2 2 2 7" xfId="8765" xr:uid="{00000000-0005-0000-0000-0000D9AD0000}"/>
    <cellStyle name="Normal 3 5 2 2 2 7 2" xfId="33120" xr:uid="{00000000-0005-0000-0000-0000DAAD0000}"/>
    <cellStyle name="Normal 3 5 2 2 2 8" xfId="28152" xr:uid="{00000000-0005-0000-0000-0000DBAD0000}"/>
    <cellStyle name="Normal 3 5 2 2 3" xfId="3607" xr:uid="{00000000-0005-0000-0000-0000DCAD0000}"/>
    <cellStyle name="Normal 3 5 2 2 3 2" xfId="4998" xr:uid="{00000000-0005-0000-0000-0000DDAD0000}"/>
    <cellStyle name="Normal 3 5 2 2 3 2 2" xfId="7281" xr:uid="{00000000-0005-0000-0000-0000DEAD0000}"/>
    <cellStyle name="Normal 3 5 2 2 3 2 2 2" xfId="17031" xr:uid="{00000000-0005-0000-0000-0000DFAD0000}"/>
    <cellStyle name="Normal 3 5 2 2 3 2 2 2 2" xfId="41298" xr:uid="{00000000-0005-0000-0000-0000E0AD0000}"/>
    <cellStyle name="Normal 3 5 2 2 3 2 2 3" xfId="21767" xr:uid="{00000000-0005-0000-0000-0000E1AD0000}"/>
    <cellStyle name="Normal 3 5 2 2 3 2 2 3 2" xfId="46031" xr:uid="{00000000-0005-0000-0000-0000E2AD0000}"/>
    <cellStyle name="Normal 3 5 2 2 3 2 2 4" xfId="26500" xr:uid="{00000000-0005-0000-0000-0000E3AD0000}"/>
    <cellStyle name="Normal 3 5 2 2 3 2 2 4 2" xfId="50764" xr:uid="{00000000-0005-0000-0000-0000E4AD0000}"/>
    <cellStyle name="Normal 3 5 2 2 3 2 2 5" xfId="12472" xr:uid="{00000000-0005-0000-0000-0000E5AD0000}"/>
    <cellStyle name="Normal 3 5 2 2 3 2 2 5 2" xfId="36743" xr:uid="{00000000-0005-0000-0000-0000E6AD0000}"/>
    <cellStyle name="Normal 3 5 2 2 3 2 2 6" xfId="31777" xr:uid="{00000000-0005-0000-0000-0000E7AD0000}"/>
    <cellStyle name="Normal 3 5 2 2 3 2 3" xfId="14752" xr:uid="{00000000-0005-0000-0000-0000E8AD0000}"/>
    <cellStyle name="Normal 3 5 2 2 3 2 3 2" xfId="39020" xr:uid="{00000000-0005-0000-0000-0000E9AD0000}"/>
    <cellStyle name="Normal 3 5 2 2 3 2 4" xfId="19489" xr:uid="{00000000-0005-0000-0000-0000EAAD0000}"/>
    <cellStyle name="Normal 3 5 2 2 3 2 4 2" xfId="43753" xr:uid="{00000000-0005-0000-0000-0000EBAD0000}"/>
    <cellStyle name="Normal 3 5 2 2 3 2 5" xfId="24222" xr:uid="{00000000-0005-0000-0000-0000ECAD0000}"/>
    <cellStyle name="Normal 3 5 2 2 3 2 5 2" xfId="48486" xr:uid="{00000000-0005-0000-0000-0000EDAD0000}"/>
    <cellStyle name="Normal 3 5 2 2 3 2 6" xfId="10196" xr:uid="{00000000-0005-0000-0000-0000EEAD0000}"/>
    <cellStyle name="Normal 3 5 2 2 3 2 6 2" xfId="34467" xr:uid="{00000000-0005-0000-0000-0000EFAD0000}"/>
    <cellStyle name="Normal 3 5 2 2 3 2 7" xfId="29499" xr:uid="{00000000-0005-0000-0000-0000F0AD0000}"/>
    <cellStyle name="Normal 3 5 2 2 3 3" xfId="6115" xr:uid="{00000000-0005-0000-0000-0000F1AD0000}"/>
    <cellStyle name="Normal 3 5 2 2 3 3 2" xfId="15865" xr:uid="{00000000-0005-0000-0000-0000F2AD0000}"/>
    <cellStyle name="Normal 3 5 2 2 3 3 2 2" xfId="40132" xr:uid="{00000000-0005-0000-0000-0000F3AD0000}"/>
    <cellStyle name="Normal 3 5 2 2 3 3 3" xfId="20601" xr:uid="{00000000-0005-0000-0000-0000F4AD0000}"/>
    <cellStyle name="Normal 3 5 2 2 3 3 3 2" xfId="44865" xr:uid="{00000000-0005-0000-0000-0000F5AD0000}"/>
    <cellStyle name="Normal 3 5 2 2 3 3 4" xfId="25334" xr:uid="{00000000-0005-0000-0000-0000F6AD0000}"/>
    <cellStyle name="Normal 3 5 2 2 3 3 4 2" xfId="49598" xr:uid="{00000000-0005-0000-0000-0000F7AD0000}"/>
    <cellStyle name="Normal 3 5 2 2 3 3 5" xfId="11306" xr:uid="{00000000-0005-0000-0000-0000F8AD0000}"/>
    <cellStyle name="Normal 3 5 2 2 3 3 5 2" xfId="35577" xr:uid="{00000000-0005-0000-0000-0000F9AD0000}"/>
    <cellStyle name="Normal 3 5 2 2 3 3 6" xfId="30611" xr:uid="{00000000-0005-0000-0000-0000FAAD0000}"/>
    <cellStyle name="Normal 3 5 2 2 3 4" xfId="13586" xr:uid="{00000000-0005-0000-0000-0000FBAD0000}"/>
    <cellStyle name="Normal 3 5 2 2 3 4 2" xfId="37854" xr:uid="{00000000-0005-0000-0000-0000FCAD0000}"/>
    <cellStyle name="Normal 3 5 2 2 3 5" xfId="18323" xr:uid="{00000000-0005-0000-0000-0000FDAD0000}"/>
    <cellStyle name="Normal 3 5 2 2 3 5 2" xfId="42587" xr:uid="{00000000-0005-0000-0000-0000FEAD0000}"/>
    <cellStyle name="Normal 3 5 2 2 3 6" xfId="23056" xr:uid="{00000000-0005-0000-0000-0000FFAD0000}"/>
    <cellStyle name="Normal 3 5 2 2 3 6 2" xfId="47320" xr:uid="{00000000-0005-0000-0000-000000AE0000}"/>
    <cellStyle name="Normal 3 5 2 2 3 7" xfId="9030" xr:uid="{00000000-0005-0000-0000-000001AE0000}"/>
    <cellStyle name="Normal 3 5 2 2 3 7 2" xfId="33301" xr:uid="{00000000-0005-0000-0000-000002AE0000}"/>
    <cellStyle name="Normal 3 5 2 2 3 8" xfId="28333" xr:uid="{00000000-0005-0000-0000-000003AE0000}"/>
    <cellStyle name="Normal 3 5 2 2 4" xfId="4194" xr:uid="{00000000-0005-0000-0000-000004AE0000}"/>
    <cellStyle name="Normal 3 5 2 2 4 2" xfId="6702" xr:uid="{00000000-0005-0000-0000-000005AE0000}"/>
    <cellStyle name="Normal 3 5 2 2 4 2 2" xfId="16452" xr:uid="{00000000-0005-0000-0000-000006AE0000}"/>
    <cellStyle name="Normal 3 5 2 2 4 2 2 2" xfId="40719" xr:uid="{00000000-0005-0000-0000-000007AE0000}"/>
    <cellStyle name="Normal 3 5 2 2 4 2 3" xfId="21188" xr:uid="{00000000-0005-0000-0000-000008AE0000}"/>
    <cellStyle name="Normal 3 5 2 2 4 2 3 2" xfId="45452" xr:uid="{00000000-0005-0000-0000-000009AE0000}"/>
    <cellStyle name="Normal 3 5 2 2 4 2 4" xfId="25921" xr:uid="{00000000-0005-0000-0000-00000AAE0000}"/>
    <cellStyle name="Normal 3 5 2 2 4 2 4 2" xfId="50185" xr:uid="{00000000-0005-0000-0000-00000BAE0000}"/>
    <cellStyle name="Normal 3 5 2 2 4 2 5" xfId="11893" xr:uid="{00000000-0005-0000-0000-00000CAE0000}"/>
    <cellStyle name="Normal 3 5 2 2 4 2 5 2" xfId="36164" xr:uid="{00000000-0005-0000-0000-00000DAE0000}"/>
    <cellStyle name="Normal 3 5 2 2 4 2 6" xfId="31198" xr:uid="{00000000-0005-0000-0000-00000EAE0000}"/>
    <cellStyle name="Normal 3 5 2 2 4 3" xfId="14173" xr:uid="{00000000-0005-0000-0000-00000FAE0000}"/>
    <cellStyle name="Normal 3 5 2 2 4 3 2" xfId="38441" xr:uid="{00000000-0005-0000-0000-000010AE0000}"/>
    <cellStyle name="Normal 3 5 2 2 4 4" xfId="18910" xr:uid="{00000000-0005-0000-0000-000011AE0000}"/>
    <cellStyle name="Normal 3 5 2 2 4 4 2" xfId="43174" xr:uid="{00000000-0005-0000-0000-000012AE0000}"/>
    <cellStyle name="Normal 3 5 2 2 4 5" xfId="23643" xr:uid="{00000000-0005-0000-0000-000013AE0000}"/>
    <cellStyle name="Normal 3 5 2 2 4 5 2" xfId="47907" xr:uid="{00000000-0005-0000-0000-000014AE0000}"/>
    <cellStyle name="Normal 3 5 2 2 4 6" xfId="9617" xr:uid="{00000000-0005-0000-0000-000015AE0000}"/>
    <cellStyle name="Normal 3 5 2 2 4 6 2" xfId="33888" xr:uid="{00000000-0005-0000-0000-000016AE0000}"/>
    <cellStyle name="Normal 3 5 2 2 4 7" xfId="28920" xr:uid="{00000000-0005-0000-0000-000017AE0000}"/>
    <cellStyle name="Normal 3 5 2 2 5" xfId="5343" xr:uid="{00000000-0005-0000-0000-000018AE0000}"/>
    <cellStyle name="Normal 3 5 2 2 5 2" xfId="15094" xr:uid="{00000000-0005-0000-0000-000019AE0000}"/>
    <cellStyle name="Normal 3 5 2 2 5 2 2" xfId="39361" xr:uid="{00000000-0005-0000-0000-00001AAE0000}"/>
    <cellStyle name="Normal 3 5 2 2 5 3" xfId="19830" xr:uid="{00000000-0005-0000-0000-00001BAE0000}"/>
    <cellStyle name="Normal 3 5 2 2 5 3 2" xfId="44094" xr:uid="{00000000-0005-0000-0000-00001CAE0000}"/>
    <cellStyle name="Normal 3 5 2 2 5 4" xfId="24563" xr:uid="{00000000-0005-0000-0000-00001DAE0000}"/>
    <cellStyle name="Normal 3 5 2 2 5 4 2" xfId="48827" xr:uid="{00000000-0005-0000-0000-00001EAE0000}"/>
    <cellStyle name="Normal 3 5 2 2 5 5" xfId="10535" xr:uid="{00000000-0005-0000-0000-00001FAE0000}"/>
    <cellStyle name="Normal 3 5 2 2 5 5 2" xfId="34806" xr:uid="{00000000-0005-0000-0000-000020AE0000}"/>
    <cellStyle name="Normal 3 5 2 2 5 6" xfId="29840" xr:uid="{00000000-0005-0000-0000-000021AE0000}"/>
    <cellStyle name="Normal 3 5 2 2 6" xfId="7460" xr:uid="{00000000-0005-0000-0000-000022AE0000}"/>
    <cellStyle name="Normal 3 5 2 2 6 2" xfId="21946" xr:uid="{00000000-0005-0000-0000-000023AE0000}"/>
    <cellStyle name="Normal 3 5 2 2 6 2 2" xfId="46210" xr:uid="{00000000-0005-0000-0000-000024AE0000}"/>
    <cellStyle name="Normal 3 5 2 2 6 3" xfId="26679" xr:uid="{00000000-0005-0000-0000-000025AE0000}"/>
    <cellStyle name="Normal 3 5 2 2 6 3 2" xfId="50943" xr:uid="{00000000-0005-0000-0000-000026AE0000}"/>
    <cellStyle name="Normal 3 5 2 2 6 4" xfId="17210" xr:uid="{00000000-0005-0000-0000-000027AE0000}"/>
    <cellStyle name="Normal 3 5 2 2 6 4 2" xfId="41477" xr:uid="{00000000-0005-0000-0000-000028AE0000}"/>
    <cellStyle name="Normal 3 5 2 2 6 5" xfId="31956" xr:uid="{00000000-0005-0000-0000-000029AE0000}"/>
    <cellStyle name="Normal 3 5 2 2 7" xfId="7639" xr:uid="{00000000-0005-0000-0000-00002AAE0000}"/>
    <cellStyle name="Normal 3 5 2 2 7 2" xfId="26858" xr:uid="{00000000-0005-0000-0000-00002BAE0000}"/>
    <cellStyle name="Normal 3 5 2 2 7 2 2" xfId="51122" xr:uid="{00000000-0005-0000-0000-00002CAE0000}"/>
    <cellStyle name="Normal 3 5 2 2 7 3" xfId="12814" xr:uid="{00000000-0005-0000-0000-00002DAE0000}"/>
    <cellStyle name="Normal 3 5 2 2 7 3 2" xfId="37083" xr:uid="{00000000-0005-0000-0000-00002EAE0000}"/>
    <cellStyle name="Normal 3 5 2 2 7 4" xfId="32135" xr:uid="{00000000-0005-0000-0000-00002FAE0000}"/>
    <cellStyle name="Normal 3 5 2 2 8" xfId="17552" xr:uid="{00000000-0005-0000-0000-000030AE0000}"/>
    <cellStyle name="Normal 3 5 2 2 8 2" xfId="41816" xr:uid="{00000000-0005-0000-0000-000031AE0000}"/>
    <cellStyle name="Normal 3 5 2 2 9" xfId="22285" xr:uid="{00000000-0005-0000-0000-000032AE0000}"/>
    <cellStyle name="Normal 3 5 2 2 9 2" xfId="46549" xr:uid="{00000000-0005-0000-0000-000033AE0000}"/>
    <cellStyle name="Normal 3 5 2 3" xfId="3013" xr:uid="{00000000-0005-0000-0000-000034AE0000}"/>
    <cellStyle name="Normal 3 5 2 3 2" xfId="4732" xr:uid="{00000000-0005-0000-0000-000035AE0000}"/>
    <cellStyle name="Normal 3 5 2 3 2 2" xfId="7099" xr:uid="{00000000-0005-0000-0000-000036AE0000}"/>
    <cellStyle name="Normal 3 5 2 3 2 2 2" xfId="16849" xr:uid="{00000000-0005-0000-0000-000037AE0000}"/>
    <cellStyle name="Normal 3 5 2 3 2 2 2 2" xfId="41116" xr:uid="{00000000-0005-0000-0000-000038AE0000}"/>
    <cellStyle name="Normal 3 5 2 3 2 2 3" xfId="21585" xr:uid="{00000000-0005-0000-0000-000039AE0000}"/>
    <cellStyle name="Normal 3 5 2 3 2 2 3 2" xfId="45849" xr:uid="{00000000-0005-0000-0000-00003AAE0000}"/>
    <cellStyle name="Normal 3 5 2 3 2 2 4" xfId="26318" xr:uid="{00000000-0005-0000-0000-00003BAE0000}"/>
    <cellStyle name="Normal 3 5 2 3 2 2 4 2" xfId="50582" xr:uid="{00000000-0005-0000-0000-00003CAE0000}"/>
    <cellStyle name="Normal 3 5 2 3 2 2 5" xfId="12290" xr:uid="{00000000-0005-0000-0000-00003DAE0000}"/>
    <cellStyle name="Normal 3 5 2 3 2 2 5 2" xfId="36561" xr:uid="{00000000-0005-0000-0000-00003EAE0000}"/>
    <cellStyle name="Normal 3 5 2 3 2 2 6" xfId="31595" xr:uid="{00000000-0005-0000-0000-00003FAE0000}"/>
    <cellStyle name="Normal 3 5 2 3 2 3" xfId="14570" xr:uid="{00000000-0005-0000-0000-000040AE0000}"/>
    <cellStyle name="Normal 3 5 2 3 2 3 2" xfId="38838" xr:uid="{00000000-0005-0000-0000-000041AE0000}"/>
    <cellStyle name="Normal 3 5 2 3 2 4" xfId="19307" xr:uid="{00000000-0005-0000-0000-000042AE0000}"/>
    <cellStyle name="Normal 3 5 2 3 2 4 2" xfId="43571" xr:uid="{00000000-0005-0000-0000-000043AE0000}"/>
    <cellStyle name="Normal 3 5 2 3 2 5" xfId="24040" xr:uid="{00000000-0005-0000-0000-000044AE0000}"/>
    <cellStyle name="Normal 3 5 2 3 2 5 2" xfId="48304" xr:uid="{00000000-0005-0000-0000-000045AE0000}"/>
    <cellStyle name="Normal 3 5 2 3 2 6" xfId="10014" xr:uid="{00000000-0005-0000-0000-000046AE0000}"/>
    <cellStyle name="Normal 3 5 2 3 2 6 2" xfId="34285" xr:uid="{00000000-0005-0000-0000-000047AE0000}"/>
    <cellStyle name="Normal 3 5 2 3 2 7" xfId="29317" xr:uid="{00000000-0005-0000-0000-000048AE0000}"/>
    <cellStyle name="Normal 3 5 2 3 3" xfId="5933" xr:uid="{00000000-0005-0000-0000-000049AE0000}"/>
    <cellStyle name="Normal 3 5 2 3 3 2" xfId="15683" xr:uid="{00000000-0005-0000-0000-00004AAE0000}"/>
    <cellStyle name="Normal 3 5 2 3 3 2 2" xfId="39950" xr:uid="{00000000-0005-0000-0000-00004BAE0000}"/>
    <cellStyle name="Normal 3 5 2 3 3 3" xfId="20419" xr:uid="{00000000-0005-0000-0000-00004CAE0000}"/>
    <cellStyle name="Normal 3 5 2 3 3 3 2" xfId="44683" xr:uid="{00000000-0005-0000-0000-00004DAE0000}"/>
    <cellStyle name="Normal 3 5 2 3 3 4" xfId="25152" xr:uid="{00000000-0005-0000-0000-00004EAE0000}"/>
    <cellStyle name="Normal 3 5 2 3 3 4 2" xfId="49416" xr:uid="{00000000-0005-0000-0000-00004FAE0000}"/>
    <cellStyle name="Normal 3 5 2 3 3 5" xfId="11124" xr:uid="{00000000-0005-0000-0000-000050AE0000}"/>
    <cellStyle name="Normal 3 5 2 3 3 5 2" xfId="35395" xr:uid="{00000000-0005-0000-0000-000051AE0000}"/>
    <cellStyle name="Normal 3 5 2 3 3 6" xfId="30429" xr:uid="{00000000-0005-0000-0000-000052AE0000}"/>
    <cellStyle name="Normal 3 5 2 3 4" xfId="13403" xr:uid="{00000000-0005-0000-0000-000053AE0000}"/>
    <cellStyle name="Normal 3 5 2 3 4 2" xfId="37672" xr:uid="{00000000-0005-0000-0000-000054AE0000}"/>
    <cellStyle name="Normal 3 5 2 3 5" xfId="18141" xr:uid="{00000000-0005-0000-0000-000055AE0000}"/>
    <cellStyle name="Normal 3 5 2 3 5 2" xfId="42405" xr:uid="{00000000-0005-0000-0000-000056AE0000}"/>
    <cellStyle name="Normal 3 5 2 3 6" xfId="22874" xr:uid="{00000000-0005-0000-0000-000057AE0000}"/>
    <cellStyle name="Normal 3 5 2 3 6 2" xfId="47138" xr:uid="{00000000-0005-0000-0000-000058AE0000}"/>
    <cellStyle name="Normal 3 5 2 3 7" xfId="8764" xr:uid="{00000000-0005-0000-0000-000059AE0000}"/>
    <cellStyle name="Normal 3 5 2 3 7 2" xfId="33119" xr:uid="{00000000-0005-0000-0000-00005AAE0000}"/>
    <cellStyle name="Normal 3 5 2 3 8" xfId="28151" xr:uid="{00000000-0005-0000-0000-00005BAE0000}"/>
    <cellStyle name="Normal 3 5 2 4" xfId="3606" xr:uid="{00000000-0005-0000-0000-00005CAE0000}"/>
    <cellStyle name="Normal 3 5 2 4 2" xfId="4997" xr:uid="{00000000-0005-0000-0000-00005DAE0000}"/>
    <cellStyle name="Normal 3 5 2 4 2 2" xfId="7280" xr:uid="{00000000-0005-0000-0000-00005EAE0000}"/>
    <cellStyle name="Normal 3 5 2 4 2 2 2" xfId="17030" xr:uid="{00000000-0005-0000-0000-00005FAE0000}"/>
    <cellStyle name="Normal 3 5 2 4 2 2 2 2" xfId="41297" xr:uid="{00000000-0005-0000-0000-000060AE0000}"/>
    <cellStyle name="Normal 3 5 2 4 2 2 3" xfId="21766" xr:uid="{00000000-0005-0000-0000-000061AE0000}"/>
    <cellStyle name="Normal 3 5 2 4 2 2 3 2" xfId="46030" xr:uid="{00000000-0005-0000-0000-000062AE0000}"/>
    <cellStyle name="Normal 3 5 2 4 2 2 4" xfId="26499" xr:uid="{00000000-0005-0000-0000-000063AE0000}"/>
    <cellStyle name="Normal 3 5 2 4 2 2 4 2" xfId="50763" xr:uid="{00000000-0005-0000-0000-000064AE0000}"/>
    <cellStyle name="Normal 3 5 2 4 2 2 5" xfId="12471" xr:uid="{00000000-0005-0000-0000-000065AE0000}"/>
    <cellStyle name="Normal 3 5 2 4 2 2 5 2" xfId="36742" xr:uid="{00000000-0005-0000-0000-000066AE0000}"/>
    <cellStyle name="Normal 3 5 2 4 2 2 6" xfId="31776" xr:uid="{00000000-0005-0000-0000-000067AE0000}"/>
    <cellStyle name="Normal 3 5 2 4 2 3" xfId="14751" xr:uid="{00000000-0005-0000-0000-000068AE0000}"/>
    <cellStyle name="Normal 3 5 2 4 2 3 2" xfId="39019" xr:uid="{00000000-0005-0000-0000-000069AE0000}"/>
    <cellStyle name="Normal 3 5 2 4 2 4" xfId="19488" xr:uid="{00000000-0005-0000-0000-00006AAE0000}"/>
    <cellStyle name="Normal 3 5 2 4 2 4 2" xfId="43752" xr:uid="{00000000-0005-0000-0000-00006BAE0000}"/>
    <cellStyle name="Normal 3 5 2 4 2 5" xfId="24221" xr:uid="{00000000-0005-0000-0000-00006CAE0000}"/>
    <cellStyle name="Normal 3 5 2 4 2 5 2" xfId="48485" xr:uid="{00000000-0005-0000-0000-00006DAE0000}"/>
    <cellStyle name="Normal 3 5 2 4 2 6" xfId="10195" xr:uid="{00000000-0005-0000-0000-00006EAE0000}"/>
    <cellStyle name="Normal 3 5 2 4 2 6 2" xfId="34466" xr:uid="{00000000-0005-0000-0000-00006FAE0000}"/>
    <cellStyle name="Normal 3 5 2 4 2 7" xfId="29498" xr:uid="{00000000-0005-0000-0000-000070AE0000}"/>
    <cellStyle name="Normal 3 5 2 4 3" xfId="6114" xr:uid="{00000000-0005-0000-0000-000071AE0000}"/>
    <cellStyle name="Normal 3 5 2 4 3 2" xfId="15864" xr:uid="{00000000-0005-0000-0000-000072AE0000}"/>
    <cellStyle name="Normal 3 5 2 4 3 2 2" xfId="40131" xr:uid="{00000000-0005-0000-0000-000073AE0000}"/>
    <cellStyle name="Normal 3 5 2 4 3 3" xfId="20600" xr:uid="{00000000-0005-0000-0000-000074AE0000}"/>
    <cellStyle name="Normal 3 5 2 4 3 3 2" xfId="44864" xr:uid="{00000000-0005-0000-0000-000075AE0000}"/>
    <cellStyle name="Normal 3 5 2 4 3 4" xfId="25333" xr:uid="{00000000-0005-0000-0000-000076AE0000}"/>
    <cellStyle name="Normal 3 5 2 4 3 4 2" xfId="49597" xr:uid="{00000000-0005-0000-0000-000077AE0000}"/>
    <cellStyle name="Normal 3 5 2 4 3 5" xfId="11305" xr:uid="{00000000-0005-0000-0000-000078AE0000}"/>
    <cellStyle name="Normal 3 5 2 4 3 5 2" xfId="35576" xr:uid="{00000000-0005-0000-0000-000079AE0000}"/>
    <cellStyle name="Normal 3 5 2 4 3 6" xfId="30610" xr:uid="{00000000-0005-0000-0000-00007AAE0000}"/>
    <cellStyle name="Normal 3 5 2 4 4" xfId="13585" xr:uid="{00000000-0005-0000-0000-00007BAE0000}"/>
    <cellStyle name="Normal 3 5 2 4 4 2" xfId="37853" xr:uid="{00000000-0005-0000-0000-00007CAE0000}"/>
    <cellStyle name="Normal 3 5 2 4 5" xfId="18322" xr:uid="{00000000-0005-0000-0000-00007DAE0000}"/>
    <cellStyle name="Normal 3 5 2 4 5 2" xfId="42586" xr:uid="{00000000-0005-0000-0000-00007EAE0000}"/>
    <cellStyle name="Normal 3 5 2 4 6" xfId="23055" xr:uid="{00000000-0005-0000-0000-00007FAE0000}"/>
    <cellStyle name="Normal 3 5 2 4 6 2" xfId="47319" xr:uid="{00000000-0005-0000-0000-000080AE0000}"/>
    <cellStyle name="Normal 3 5 2 4 7" xfId="9029" xr:uid="{00000000-0005-0000-0000-000081AE0000}"/>
    <cellStyle name="Normal 3 5 2 4 7 2" xfId="33300" xr:uid="{00000000-0005-0000-0000-000082AE0000}"/>
    <cellStyle name="Normal 3 5 2 4 8" xfId="28332" xr:uid="{00000000-0005-0000-0000-000083AE0000}"/>
    <cellStyle name="Normal 3 5 2 5" xfId="4193" xr:uid="{00000000-0005-0000-0000-000084AE0000}"/>
    <cellStyle name="Normal 3 5 2 5 2" xfId="6701" xr:uid="{00000000-0005-0000-0000-000085AE0000}"/>
    <cellStyle name="Normal 3 5 2 5 2 2" xfId="16451" xr:uid="{00000000-0005-0000-0000-000086AE0000}"/>
    <cellStyle name="Normal 3 5 2 5 2 2 2" xfId="40718" xr:uid="{00000000-0005-0000-0000-000087AE0000}"/>
    <cellStyle name="Normal 3 5 2 5 2 3" xfId="21187" xr:uid="{00000000-0005-0000-0000-000088AE0000}"/>
    <cellStyle name="Normal 3 5 2 5 2 3 2" xfId="45451" xr:uid="{00000000-0005-0000-0000-000089AE0000}"/>
    <cellStyle name="Normal 3 5 2 5 2 4" xfId="25920" xr:uid="{00000000-0005-0000-0000-00008AAE0000}"/>
    <cellStyle name="Normal 3 5 2 5 2 4 2" xfId="50184" xr:uid="{00000000-0005-0000-0000-00008BAE0000}"/>
    <cellStyle name="Normal 3 5 2 5 2 5" xfId="11892" xr:uid="{00000000-0005-0000-0000-00008CAE0000}"/>
    <cellStyle name="Normal 3 5 2 5 2 5 2" xfId="36163" xr:uid="{00000000-0005-0000-0000-00008DAE0000}"/>
    <cellStyle name="Normal 3 5 2 5 2 6" xfId="31197" xr:uid="{00000000-0005-0000-0000-00008EAE0000}"/>
    <cellStyle name="Normal 3 5 2 5 3" xfId="14172" xr:uid="{00000000-0005-0000-0000-00008FAE0000}"/>
    <cellStyle name="Normal 3 5 2 5 3 2" xfId="38440" xr:uid="{00000000-0005-0000-0000-000090AE0000}"/>
    <cellStyle name="Normal 3 5 2 5 4" xfId="18909" xr:uid="{00000000-0005-0000-0000-000091AE0000}"/>
    <cellStyle name="Normal 3 5 2 5 4 2" xfId="43173" xr:uid="{00000000-0005-0000-0000-000092AE0000}"/>
    <cellStyle name="Normal 3 5 2 5 5" xfId="23642" xr:uid="{00000000-0005-0000-0000-000093AE0000}"/>
    <cellStyle name="Normal 3 5 2 5 5 2" xfId="47906" xr:uid="{00000000-0005-0000-0000-000094AE0000}"/>
    <cellStyle name="Normal 3 5 2 5 6" xfId="9616" xr:uid="{00000000-0005-0000-0000-000095AE0000}"/>
    <cellStyle name="Normal 3 5 2 5 6 2" xfId="33887" xr:uid="{00000000-0005-0000-0000-000096AE0000}"/>
    <cellStyle name="Normal 3 5 2 5 7" xfId="28919" xr:uid="{00000000-0005-0000-0000-000097AE0000}"/>
    <cellStyle name="Normal 3 5 2 6" xfId="5342" xr:uid="{00000000-0005-0000-0000-000098AE0000}"/>
    <cellStyle name="Normal 3 5 2 6 2" xfId="15093" xr:uid="{00000000-0005-0000-0000-000099AE0000}"/>
    <cellStyle name="Normal 3 5 2 6 2 2" xfId="39360" xr:uid="{00000000-0005-0000-0000-00009AAE0000}"/>
    <cellStyle name="Normal 3 5 2 6 3" xfId="19829" xr:uid="{00000000-0005-0000-0000-00009BAE0000}"/>
    <cellStyle name="Normal 3 5 2 6 3 2" xfId="44093" xr:uid="{00000000-0005-0000-0000-00009CAE0000}"/>
    <cellStyle name="Normal 3 5 2 6 4" xfId="24562" xr:uid="{00000000-0005-0000-0000-00009DAE0000}"/>
    <cellStyle name="Normal 3 5 2 6 4 2" xfId="48826" xr:uid="{00000000-0005-0000-0000-00009EAE0000}"/>
    <cellStyle name="Normal 3 5 2 6 5" xfId="10534" xr:uid="{00000000-0005-0000-0000-00009FAE0000}"/>
    <cellStyle name="Normal 3 5 2 6 5 2" xfId="34805" xr:uid="{00000000-0005-0000-0000-0000A0AE0000}"/>
    <cellStyle name="Normal 3 5 2 6 6" xfId="29839" xr:uid="{00000000-0005-0000-0000-0000A1AE0000}"/>
    <cellStyle name="Normal 3 5 2 7" xfId="7459" xr:uid="{00000000-0005-0000-0000-0000A2AE0000}"/>
    <cellStyle name="Normal 3 5 2 7 2" xfId="21945" xr:uid="{00000000-0005-0000-0000-0000A3AE0000}"/>
    <cellStyle name="Normal 3 5 2 7 2 2" xfId="46209" xr:uid="{00000000-0005-0000-0000-0000A4AE0000}"/>
    <cellStyle name="Normal 3 5 2 7 3" xfId="26678" xr:uid="{00000000-0005-0000-0000-0000A5AE0000}"/>
    <cellStyle name="Normal 3 5 2 7 3 2" xfId="50942" xr:uid="{00000000-0005-0000-0000-0000A6AE0000}"/>
    <cellStyle name="Normal 3 5 2 7 4" xfId="17209" xr:uid="{00000000-0005-0000-0000-0000A7AE0000}"/>
    <cellStyle name="Normal 3 5 2 7 4 2" xfId="41476" xr:uid="{00000000-0005-0000-0000-0000A8AE0000}"/>
    <cellStyle name="Normal 3 5 2 7 5" xfId="31955" xr:uid="{00000000-0005-0000-0000-0000A9AE0000}"/>
    <cellStyle name="Normal 3 5 2 8" xfId="7638" xr:uid="{00000000-0005-0000-0000-0000AAAE0000}"/>
    <cellStyle name="Normal 3 5 2 8 2" xfId="26857" xr:uid="{00000000-0005-0000-0000-0000ABAE0000}"/>
    <cellStyle name="Normal 3 5 2 8 2 2" xfId="51121" xr:uid="{00000000-0005-0000-0000-0000ACAE0000}"/>
    <cellStyle name="Normal 3 5 2 8 3" xfId="12813" xr:uid="{00000000-0005-0000-0000-0000ADAE0000}"/>
    <cellStyle name="Normal 3 5 2 8 3 2" xfId="37082" xr:uid="{00000000-0005-0000-0000-0000AEAE0000}"/>
    <cellStyle name="Normal 3 5 2 8 4" xfId="32134" xr:uid="{00000000-0005-0000-0000-0000AFAE0000}"/>
    <cellStyle name="Normal 3 5 2 9" xfId="17551" xr:uid="{00000000-0005-0000-0000-0000B0AE0000}"/>
    <cellStyle name="Normal 3 5 2 9 2" xfId="41815" xr:uid="{00000000-0005-0000-0000-0000B1AE0000}"/>
    <cellStyle name="Normal 3 5 2_BALANZA DE COMPROBACIÓN" xfId="1516" xr:uid="{00000000-0005-0000-0000-0000B2AE0000}"/>
    <cellStyle name="Normal 3 5 3" xfId="1517" xr:uid="{00000000-0005-0000-0000-0000B3AE0000}"/>
    <cellStyle name="Normal 3 5 3 10" xfId="8227" xr:uid="{00000000-0005-0000-0000-0000B4AE0000}"/>
    <cellStyle name="Normal 3 5 3 10 2" xfId="32723" xr:uid="{00000000-0005-0000-0000-0000B5AE0000}"/>
    <cellStyle name="Normal 3 5 3 11" xfId="27038" xr:uid="{00000000-0005-0000-0000-0000B6AE0000}"/>
    <cellStyle name="Normal 3 5 3 11 2" xfId="51302" xr:uid="{00000000-0005-0000-0000-0000B7AE0000}"/>
    <cellStyle name="Normal 3 5 3 12" xfId="27218" xr:uid="{00000000-0005-0000-0000-0000B8AE0000}"/>
    <cellStyle name="Normal 3 5 3 12 2" xfId="51481" xr:uid="{00000000-0005-0000-0000-0000B9AE0000}"/>
    <cellStyle name="Normal 3 5 3 13" xfId="27561" xr:uid="{00000000-0005-0000-0000-0000BAAE0000}"/>
    <cellStyle name="Normal 3 5 3 2" xfId="3015" xr:uid="{00000000-0005-0000-0000-0000BBAE0000}"/>
    <cellStyle name="Normal 3 5 3 2 2" xfId="4734" xr:uid="{00000000-0005-0000-0000-0000BCAE0000}"/>
    <cellStyle name="Normal 3 5 3 2 2 2" xfId="7101" xr:uid="{00000000-0005-0000-0000-0000BDAE0000}"/>
    <cellStyle name="Normal 3 5 3 2 2 2 2" xfId="16851" xr:uid="{00000000-0005-0000-0000-0000BEAE0000}"/>
    <cellStyle name="Normal 3 5 3 2 2 2 2 2" xfId="41118" xr:uid="{00000000-0005-0000-0000-0000BFAE0000}"/>
    <cellStyle name="Normal 3 5 3 2 2 2 3" xfId="21587" xr:uid="{00000000-0005-0000-0000-0000C0AE0000}"/>
    <cellStyle name="Normal 3 5 3 2 2 2 3 2" xfId="45851" xr:uid="{00000000-0005-0000-0000-0000C1AE0000}"/>
    <cellStyle name="Normal 3 5 3 2 2 2 4" xfId="26320" xr:uid="{00000000-0005-0000-0000-0000C2AE0000}"/>
    <cellStyle name="Normal 3 5 3 2 2 2 4 2" xfId="50584" xr:uid="{00000000-0005-0000-0000-0000C3AE0000}"/>
    <cellStyle name="Normal 3 5 3 2 2 2 5" xfId="12292" xr:uid="{00000000-0005-0000-0000-0000C4AE0000}"/>
    <cellStyle name="Normal 3 5 3 2 2 2 5 2" xfId="36563" xr:uid="{00000000-0005-0000-0000-0000C5AE0000}"/>
    <cellStyle name="Normal 3 5 3 2 2 2 6" xfId="31597" xr:uid="{00000000-0005-0000-0000-0000C6AE0000}"/>
    <cellStyle name="Normal 3 5 3 2 2 3" xfId="14572" xr:uid="{00000000-0005-0000-0000-0000C7AE0000}"/>
    <cellStyle name="Normal 3 5 3 2 2 3 2" xfId="38840" xr:uid="{00000000-0005-0000-0000-0000C8AE0000}"/>
    <cellStyle name="Normal 3 5 3 2 2 4" xfId="19309" xr:uid="{00000000-0005-0000-0000-0000C9AE0000}"/>
    <cellStyle name="Normal 3 5 3 2 2 4 2" xfId="43573" xr:uid="{00000000-0005-0000-0000-0000CAAE0000}"/>
    <cellStyle name="Normal 3 5 3 2 2 5" xfId="24042" xr:uid="{00000000-0005-0000-0000-0000CBAE0000}"/>
    <cellStyle name="Normal 3 5 3 2 2 5 2" xfId="48306" xr:uid="{00000000-0005-0000-0000-0000CCAE0000}"/>
    <cellStyle name="Normal 3 5 3 2 2 6" xfId="10016" xr:uid="{00000000-0005-0000-0000-0000CDAE0000}"/>
    <cellStyle name="Normal 3 5 3 2 2 6 2" xfId="34287" xr:uid="{00000000-0005-0000-0000-0000CEAE0000}"/>
    <cellStyle name="Normal 3 5 3 2 2 7" xfId="29319" xr:uid="{00000000-0005-0000-0000-0000CFAE0000}"/>
    <cellStyle name="Normal 3 5 3 2 3" xfId="5935" xr:uid="{00000000-0005-0000-0000-0000D0AE0000}"/>
    <cellStyle name="Normal 3 5 3 2 3 2" xfId="15685" xr:uid="{00000000-0005-0000-0000-0000D1AE0000}"/>
    <cellStyle name="Normal 3 5 3 2 3 2 2" xfId="39952" xr:uid="{00000000-0005-0000-0000-0000D2AE0000}"/>
    <cellStyle name="Normal 3 5 3 2 3 3" xfId="20421" xr:uid="{00000000-0005-0000-0000-0000D3AE0000}"/>
    <cellStyle name="Normal 3 5 3 2 3 3 2" xfId="44685" xr:uid="{00000000-0005-0000-0000-0000D4AE0000}"/>
    <cellStyle name="Normal 3 5 3 2 3 4" xfId="25154" xr:uid="{00000000-0005-0000-0000-0000D5AE0000}"/>
    <cellStyle name="Normal 3 5 3 2 3 4 2" xfId="49418" xr:uid="{00000000-0005-0000-0000-0000D6AE0000}"/>
    <cellStyle name="Normal 3 5 3 2 3 5" xfId="11126" xr:uid="{00000000-0005-0000-0000-0000D7AE0000}"/>
    <cellStyle name="Normal 3 5 3 2 3 5 2" xfId="35397" xr:uid="{00000000-0005-0000-0000-0000D8AE0000}"/>
    <cellStyle name="Normal 3 5 3 2 3 6" xfId="30431" xr:uid="{00000000-0005-0000-0000-0000D9AE0000}"/>
    <cellStyle name="Normal 3 5 3 2 4" xfId="13405" xr:uid="{00000000-0005-0000-0000-0000DAAE0000}"/>
    <cellStyle name="Normal 3 5 3 2 4 2" xfId="37674" xr:uid="{00000000-0005-0000-0000-0000DBAE0000}"/>
    <cellStyle name="Normal 3 5 3 2 5" xfId="18143" xr:uid="{00000000-0005-0000-0000-0000DCAE0000}"/>
    <cellStyle name="Normal 3 5 3 2 5 2" xfId="42407" xr:uid="{00000000-0005-0000-0000-0000DDAE0000}"/>
    <cellStyle name="Normal 3 5 3 2 6" xfId="22876" xr:uid="{00000000-0005-0000-0000-0000DEAE0000}"/>
    <cellStyle name="Normal 3 5 3 2 6 2" xfId="47140" xr:uid="{00000000-0005-0000-0000-0000DFAE0000}"/>
    <cellStyle name="Normal 3 5 3 2 7" xfId="8766" xr:uid="{00000000-0005-0000-0000-0000E0AE0000}"/>
    <cellStyle name="Normal 3 5 3 2 7 2" xfId="33121" xr:uid="{00000000-0005-0000-0000-0000E1AE0000}"/>
    <cellStyle name="Normal 3 5 3 2 8" xfId="28153" xr:uid="{00000000-0005-0000-0000-0000E2AE0000}"/>
    <cellStyle name="Normal 3 5 3 3" xfId="3608" xr:uid="{00000000-0005-0000-0000-0000E3AE0000}"/>
    <cellStyle name="Normal 3 5 3 3 2" xfId="4999" xr:uid="{00000000-0005-0000-0000-0000E4AE0000}"/>
    <cellStyle name="Normal 3 5 3 3 2 2" xfId="7282" xr:uid="{00000000-0005-0000-0000-0000E5AE0000}"/>
    <cellStyle name="Normal 3 5 3 3 2 2 2" xfId="17032" xr:uid="{00000000-0005-0000-0000-0000E6AE0000}"/>
    <cellStyle name="Normal 3 5 3 3 2 2 2 2" xfId="41299" xr:uid="{00000000-0005-0000-0000-0000E7AE0000}"/>
    <cellStyle name="Normal 3 5 3 3 2 2 3" xfId="21768" xr:uid="{00000000-0005-0000-0000-0000E8AE0000}"/>
    <cellStyle name="Normal 3 5 3 3 2 2 3 2" xfId="46032" xr:uid="{00000000-0005-0000-0000-0000E9AE0000}"/>
    <cellStyle name="Normal 3 5 3 3 2 2 4" xfId="26501" xr:uid="{00000000-0005-0000-0000-0000EAAE0000}"/>
    <cellStyle name="Normal 3 5 3 3 2 2 4 2" xfId="50765" xr:uid="{00000000-0005-0000-0000-0000EBAE0000}"/>
    <cellStyle name="Normal 3 5 3 3 2 2 5" xfId="12473" xr:uid="{00000000-0005-0000-0000-0000ECAE0000}"/>
    <cellStyle name="Normal 3 5 3 3 2 2 5 2" xfId="36744" xr:uid="{00000000-0005-0000-0000-0000EDAE0000}"/>
    <cellStyle name="Normal 3 5 3 3 2 2 6" xfId="31778" xr:uid="{00000000-0005-0000-0000-0000EEAE0000}"/>
    <cellStyle name="Normal 3 5 3 3 2 3" xfId="14753" xr:uid="{00000000-0005-0000-0000-0000EFAE0000}"/>
    <cellStyle name="Normal 3 5 3 3 2 3 2" xfId="39021" xr:uid="{00000000-0005-0000-0000-0000F0AE0000}"/>
    <cellStyle name="Normal 3 5 3 3 2 4" xfId="19490" xr:uid="{00000000-0005-0000-0000-0000F1AE0000}"/>
    <cellStyle name="Normal 3 5 3 3 2 4 2" xfId="43754" xr:uid="{00000000-0005-0000-0000-0000F2AE0000}"/>
    <cellStyle name="Normal 3 5 3 3 2 5" xfId="24223" xr:uid="{00000000-0005-0000-0000-0000F3AE0000}"/>
    <cellStyle name="Normal 3 5 3 3 2 5 2" xfId="48487" xr:uid="{00000000-0005-0000-0000-0000F4AE0000}"/>
    <cellStyle name="Normal 3 5 3 3 2 6" xfId="10197" xr:uid="{00000000-0005-0000-0000-0000F5AE0000}"/>
    <cellStyle name="Normal 3 5 3 3 2 6 2" xfId="34468" xr:uid="{00000000-0005-0000-0000-0000F6AE0000}"/>
    <cellStyle name="Normal 3 5 3 3 2 7" xfId="29500" xr:uid="{00000000-0005-0000-0000-0000F7AE0000}"/>
    <cellStyle name="Normal 3 5 3 3 3" xfId="6116" xr:uid="{00000000-0005-0000-0000-0000F8AE0000}"/>
    <cellStyle name="Normal 3 5 3 3 3 2" xfId="15866" xr:uid="{00000000-0005-0000-0000-0000F9AE0000}"/>
    <cellStyle name="Normal 3 5 3 3 3 2 2" xfId="40133" xr:uid="{00000000-0005-0000-0000-0000FAAE0000}"/>
    <cellStyle name="Normal 3 5 3 3 3 3" xfId="20602" xr:uid="{00000000-0005-0000-0000-0000FBAE0000}"/>
    <cellStyle name="Normal 3 5 3 3 3 3 2" xfId="44866" xr:uid="{00000000-0005-0000-0000-0000FCAE0000}"/>
    <cellStyle name="Normal 3 5 3 3 3 4" xfId="25335" xr:uid="{00000000-0005-0000-0000-0000FDAE0000}"/>
    <cellStyle name="Normal 3 5 3 3 3 4 2" xfId="49599" xr:uid="{00000000-0005-0000-0000-0000FEAE0000}"/>
    <cellStyle name="Normal 3 5 3 3 3 5" xfId="11307" xr:uid="{00000000-0005-0000-0000-0000FFAE0000}"/>
    <cellStyle name="Normal 3 5 3 3 3 5 2" xfId="35578" xr:uid="{00000000-0005-0000-0000-000000AF0000}"/>
    <cellStyle name="Normal 3 5 3 3 3 6" xfId="30612" xr:uid="{00000000-0005-0000-0000-000001AF0000}"/>
    <cellStyle name="Normal 3 5 3 3 4" xfId="13587" xr:uid="{00000000-0005-0000-0000-000002AF0000}"/>
    <cellStyle name="Normal 3 5 3 3 4 2" xfId="37855" xr:uid="{00000000-0005-0000-0000-000003AF0000}"/>
    <cellStyle name="Normal 3 5 3 3 5" xfId="18324" xr:uid="{00000000-0005-0000-0000-000004AF0000}"/>
    <cellStyle name="Normal 3 5 3 3 5 2" xfId="42588" xr:uid="{00000000-0005-0000-0000-000005AF0000}"/>
    <cellStyle name="Normal 3 5 3 3 6" xfId="23057" xr:uid="{00000000-0005-0000-0000-000006AF0000}"/>
    <cellStyle name="Normal 3 5 3 3 6 2" xfId="47321" xr:uid="{00000000-0005-0000-0000-000007AF0000}"/>
    <cellStyle name="Normal 3 5 3 3 7" xfId="9031" xr:uid="{00000000-0005-0000-0000-000008AF0000}"/>
    <cellStyle name="Normal 3 5 3 3 7 2" xfId="33302" xr:uid="{00000000-0005-0000-0000-000009AF0000}"/>
    <cellStyle name="Normal 3 5 3 3 8" xfId="28334" xr:uid="{00000000-0005-0000-0000-00000AAF0000}"/>
    <cellStyle name="Normal 3 5 3 4" xfId="4195" xr:uid="{00000000-0005-0000-0000-00000BAF0000}"/>
    <cellStyle name="Normal 3 5 3 4 2" xfId="6703" xr:uid="{00000000-0005-0000-0000-00000CAF0000}"/>
    <cellStyle name="Normal 3 5 3 4 2 2" xfId="16453" xr:uid="{00000000-0005-0000-0000-00000DAF0000}"/>
    <cellStyle name="Normal 3 5 3 4 2 2 2" xfId="40720" xr:uid="{00000000-0005-0000-0000-00000EAF0000}"/>
    <cellStyle name="Normal 3 5 3 4 2 3" xfId="21189" xr:uid="{00000000-0005-0000-0000-00000FAF0000}"/>
    <cellStyle name="Normal 3 5 3 4 2 3 2" xfId="45453" xr:uid="{00000000-0005-0000-0000-000010AF0000}"/>
    <cellStyle name="Normal 3 5 3 4 2 4" xfId="25922" xr:uid="{00000000-0005-0000-0000-000011AF0000}"/>
    <cellStyle name="Normal 3 5 3 4 2 4 2" xfId="50186" xr:uid="{00000000-0005-0000-0000-000012AF0000}"/>
    <cellStyle name="Normal 3 5 3 4 2 5" xfId="11894" xr:uid="{00000000-0005-0000-0000-000013AF0000}"/>
    <cellStyle name="Normal 3 5 3 4 2 5 2" xfId="36165" xr:uid="{00000000-0005-0000-0000-000014AF0000}"/>
    <cellStyle name="Normal 3 5 3 4 2 6" xfId="31199" xr:uid="{00000000-0005-0000-0000-000015AF0000}"/>
    <cellStyle name="Normal 3 5 3 4 3" xfId="14174" xr:uid="{00000000-0005-0000-0000-000016AF0000}"/>
    <cellStyle name="Normal 3 5 3 4 3 2" xfId="38442" xr:uid="{00000000-0005-0000-0000-000017AF0000}"/>
    <cellStyle name="Normal 3 5 3 4 4" xfId="18911" xr:uid="{00000000-0005-0000-0000-000018AF0000}"/>
    <cellStyle name="Normal 3 5 3 4 4 2" xfId="43175" xr:uid="{00000000-0005-0000-0000-000019AF0000}"/>
    <cellStyle name="Normal 3 5 3 4 5" xfId="23644" xr:uid="{00000000-0005-0000-0000-00001AAF0000}"/>
    <cellStyle name="Normal 3 5 3 4 5 2" xfId="47908" xr:uid="{00000000-0005-0000-0000-00001BAF0000}"/>
    <cellStyle name="Normal 3 5 3 4 6" xfId="9618" xr:uid="{00000000-0005-0000-0000-00001CAF0000}"/>
    <cellStyle name="Normal 3 5 3 4 6 2" xfId="33889" xr:uid="{00000000-0005-0000-0000-00001DAF0000}"/>
    <cellStyle name="Normal 3 5 3 4 7" xfId="28921" xr:uid="{00000000-0005-0000-0000-00001EAF0000}"/>
    <cellStyle name="Normal 3 5 3 5" xfId="5344" xr:uid="{00000000-0005-0000-0000-00001FAF0000}"/>
    <cellStyle name="Normal 3 5 3 5 2" xfId="15095" xr:uid="{00000000-0005-0000-0000-000020AF0000}"/>
    <cellStyle name="Normal 3 5 3 5 2 2" xfId="39362" xr:uid="{00000000-0005-0000-0000-000021AF0000}"/>
    <cellStyle name="Normal 3 5 3 5 3" xfId="19831" xr:uid="{00000000-0005-0000-0000-000022AF0000}"/>
    <cellStyle name="Normal 3 5 3 5 3 2" xfId="44095" xr:uid="{00000000-0005-0000-0000-000023AF0000}"/>
    <cellStyle name="Normal 3 5 3 5 4" xfId="24564" xr:uid="{00000000-0005-0000-0000-000024AF0000}"/>
    <cellStyle name="Normal 3 5 3 5 4 2" xfId="48828" xr:uid="{00000000-0005-0000-0000-000025AF0000}"/>
    <cellStyle name="Normal 3 5 3 5 5" xfId="10536" xr:uid="{00000000-0005-0000-0000-000026AF0000}"/>
    <cellStyle name="Normal 3 5 3 5 5 2" xfId="34807" xr:uid="{00000000-0005-0000-0000-000027AF0000}"/>
    <cellStyle name="Normal 3 5 3 5 6" xfId="29841" xr:uid="{00000000-0005-0000-0000-000028AF0000}"/>
    <cellStyle name="Normal 3 5 3 6" xfId="7461" xr:uid="{00000000-0005-0000-0000-000029AF0000}"/>
    <cellStyle name="Normal 3 5 3 6 2" xfId="21947" xr:uid="{00000000-0005-0000-0000-00002AAF0000}"/>
    <cellStyle name="Normal 3 5 3 6 2 2" xfId="46211" xr:uid="{00000000-0005-0000-0000-00002BAF0000}"/>
    <cellStyle name="Normal 3 5 3 6 3" xfId="26680" xr:uid="{00000000-0005-0000-0000-00002CAF0000}"/>
    <cellStyle name="Normal 3 5 3 6 3 2" xfId="50944" xr:uid="{00000000-0005-0000-0000-00002DAF0000}"/>
    <cellStyle name="Normal 3 5 3 6 4" xfId="17211" xr:uid="{00000000-0005-0000-0000-00002EAF0000}"/>
    <cellStyle name="Normal 3 5 3 6 4 2" xfId="41478" xr:uid="{00000000-0005-0000-0000-00002FAF0000}"/>
    <cellStyle name="Normal 3 5 3 6 5" xfId="31957" xr:uid="{00000000-0005-0000-0000-000030AF0000}"/>
    <cellStyle name="Normal 3 5 3 7" xfId="7640" xr:uid="{00000000-0005-0000-0000-000031AF0000}"/>
    <cellStyle name="Normal 3 5 3 7 2" xfId="26859" xr:uid="{00000000-0005-0000-0000-000032AF0000}"/>
    <cellStyle name="Normal 3 5 3 7 2 2" xfId="51123" xr:uid="{00000000-0005-0000-0000-000033AF0000}"/>
    <cellStyle name="Normal 3 5 3 7 3" xfId="12815" xr:uid="{00000000-0005-0000-0000-000034AF0000}"/>
    <cellStyle name="Normal 3 5 3 7 3 2" xfId="37084" xr:uid="{00000000-0005-0000-0000-000035AF0000}"/>
    <cellStyle name="Normal 3 5 3 7 4" xfId="32136" xr:uid="{00000000-0005-0000-0000-000036AF0000}"/>
    <cellStyle name="Normal 3 5 3 8" xfId="17553" xr:uid="{00000000-0005-0000-0000-000037AF0000}"/>
    <cellStyle name="Normal 3 5 3 8 2" xfId="41817" xr:uid="{00000000-0005-0000-0000-000038AF0000}"/>
    <cellStyle name="Normal 3 5 3 9" xfId="22286" xr:uid="{00000000-0005-0000-0000-000039AF0000}"/>
    <cellStyle name="Normal 3 5 3 9 2" xfId="46550" xr:uid="{00000000-0005-0000-0000-00003AAF0000}"/>
    <cellStyle name="Normal 3 5 4" xfId="3012" xr:uid="{00000000-0005-0000-0000-00003BAF0000}"/>
    <cellStyle name="Normal 3 5 4 2" xfId="4731" xr:uid="{00000000-0005-0000-0000-00003CAF0000}"/>
    <cellStyle name="Normal 3 5 4 2 2" xfId="7098" xr:uid="{00000000-0005-0000-0000-00003DAF0000}"/>
    <cellStyle name="Normal 3 5 4 2 2 2" xfId="16848" xr:uid="{00000000-0005-0000-0000-00003EAF0000}"/>
    <cellStyle name="Normal 3 5 4 2 2 2 2" xfId="41115" xr:uid="{00000000-0005-0000-0000-00003FAF0000}"/>
    <cellStyle name="Normal 3 5 4 2 2 3" xfId="21584" xr:uid="{00000000-0005-0000-0000-000040AF0000}"/>
    <cellStyle name="Normal 3 5 4 2 2 3 2" xfId="45848" xr:uid="{00000000-0005-0000-0000-000041AF0000}"/>
    <cellStyle name="Normal 3 5 4 2 2 4" xfId="26317" xr:uid="{00000000-0005-0000-0000-000042AF0000}"/>
    <cellStyle name="Normal 3 5 4 2 2 4 2" xfId="50581" xr:uid="{00000000-0005-0000-0000-000043AF0000}"/>
    <cellStyle name="Normal 3 5 4 2 2 5" xfId="12289" xr:uid="{00000000-0005-0000-0000-000044AF0000}"/>
    <cellStyle name="Normal 3 5 4 2 2 5 2" xfId="36560" xr:uid="{00000000-0005-0000-0000-000045AF0000}"/>
    <cellStyle name="Normal 3 5 4 2 2 6" xfId="31594" xr:uid="{00000000-0005-0000-0000-000046AF0000}"/>
    <cellStyle name="Normal 3 5 4 2 3" xfId="14569" xr:uid="{00000000-0005-0000-0000-000047AF0000}"/>
    <cellStyle name="Normal 3 5 4 2 3 2" xfId="38837" xr:uid="{00000000-0005-0000-0000-000048AF0000}"/>
    <cellStyle name="Normal 3 5 4 2 4" xfId="19306" xr:uid="{00000000-0005-0000-0000-000049AF0000}"/>
    <cellStyle name="Normal 3 5 4 2 4 2" xfId="43570" xr:uid="{00000000-0005-0000-0000-00004AAF0000}"/>
    <cellStyle name="Normal 3 5 4 2 5" xfId="24039" xr:uid="{00000000-0005-0000-0000-00004BAF0000}"/>
    <cellStyle name="Normal 3 5 4 2 5 2" xfId="48303" xr:uid="{00000000-0005-0000-0000-00004CAF0000}"/>
    <cellStyle name="Normal 3 5 4 2 6" xfId="10013" xr:uid="{00000000-0005-0000-0000-00004DAF0000}"/>
    <cellStyle name="Normal 3 5 4 2 6 2" xfId="34284" xr:uid="{00000000-0005-0000-0000-00004EAF0000}"/>
    <cellStyle name="Normal 3 5 4 2 7" xfId="29316" xr:uid="{00000000-0005-0000-0000-00004FAF0000}"/>
    <cellStyle name="Normal 3 5 4 3" xfId="5932" xr:uid="{00000000-0005-0000-0000-000050AF0000}"/>
    <cellStyle name="Normal 3 5 4 3 2" xfId="15682" xr:uid="{00000000-0005-0000-0000-000051AF0000}"/>
    <cellStyle name="Normal 3 5 4 3 2 2" xfId="39949" xr:uid="{00000000-0005-0000-0000-000052AF0000}"/>
    <cellStyle name="Normal 3 5 4 3 3" xfId="20418" xr:uid="{00000000-0005-0000-0000-000053AF0000}"/>
    <cellStyle name="Normal 3 5 4 3 3 2" xfId="44682" xr:uid="{00000000-0005-0000-0000-000054AF0000}"/>
    <cellStyle name="Normal 3 5 4 3 4" xfId="25151" xr:uid="{00000000-0005-0000-0000-000055AF0000}"/>
    <cellStyle name="Normal 3 5 4 3 4 2" xfId="49415" xr:uid="{00000000-0005-0000-0000-000056AF0000}"/>
    <cellStyle name="Normal 3 5 4 3 5" xfId="11123" xr:uid="{00000000-0005-0000-0000-000057AF0000}"/>
    <cellStyle name="Normal 3 5 4 3 5 2" xfId="35394" xr:uid="{00000000-0005-0000-0000-000058AF0000}"/>
    <cellStyle name="Normal 3 5 4 3 6" xfId="30428" xr:uid="{00000000-0005-0000-0000-000059AF0000}"/>
    <cellStyle name="Normal 3 5 4 4" xfId="13402" xr:uid="{00000000-0005-0000-0000-00005AAF0000}"/>
    <cellStyle name="Normal 3 5 4 4 2" xfId="37671" xr:uid="{00000000-0005-0000-0000-00005BAF0000}"/>
    <cellStyle name="Normal 3 5 4 5" xfId="18140" xr:uid="{00000000-0005-0000-0000-00005CAF0000}"/>
    <cellStyle name="Normal 3 5 4 5 2" xfId="42404" xr:uid="{00000000-0005-0000-0000-00005DAF0000}"/>
    <cellStyle name="Normal 3 5 4 6" xfId="22873" xr:uid="{00000000-0005-0000-0000-00005EAF0000}"/>
    <cellStyle name="Normal 3 5 4 6 2" xfId="47137" xr:uid="{00000000-0005-0000-0000-00005FAF0000}"/>
    <cellStyle name="Normal 3 5 4 7" xfId="8763" xr:uid="{00000000-0005-0000-0000-000060AF0000}"/>
    <cellStyle name="Normal 3 5 4 7 2" xfId="33118" xr:uid="{00000000-0005-0000-0000-000061AF0000}"/>
    <cellStyle name="Normal 3 5 4 8" xfId="28150" xr:uid="{00000000-0005-0000-0000-000062AF0000}"/>
    <cellStyle name="Normal 3 5 5" xfId="3605" xr:uid="{00000000-0005-0000-0000-000063AF0000}"/>
    <cellStyle name="Normal 3 5 5 2" xfId="4996" xr:uid="{00000000-0005-0000-0000-000064AF0000}"/>
    <cellStyle name="Normal 3 5 5 2 2" xfId="7279" xr:uid="{00000000-0005-0000-0000-000065AF0000}"/>
    <cellStyle name="Normal 3 5 5 2 2 2" xfId="17029" xr:uid="{00000000-0005-0000-0000-000066AF0000}"/>
    <cellStyle name="Normal 3 5 5 2 2 2 2" xfId="41296" xr:uid="{00000000-0005-0000-0000-000067AF0000}"/>
    <cellStyle name="Normal 3 5 5 2 2 3" xfId="21765" xr:uid="{00000000-0005-0000-0000-000068AF0000}"/>
    <cellStyle name="Normal 3 5 5 2 2 3 2" xfId="46029" xr:uid="{00000000-0005-0000-0000-000069AF0000}"/>
    <cellStyle name="Normal 3 5 5 2 2 4" xfId="26498" xr:uid="{00000000-0005-0000-0000-00006AAF0000}"/>
    <cellStyle name="Normal 3 5 5 2 2 4 2" xfId="50762" xr:uid="{00000000-0005-0000-0000-00006BAF0000}"/>
    <cellStyle name="Normal 3 5 5 2 2 5" xfId="12470" xr:uid="{00000000-0005-0000-0000-00006CAF0000}"/>
    <cellStyle name="Normal 3 5 5 2 2 5 2" xfId="36741" xr:uid="{00000000-0005-0000-0000-00006DAF0000}"/>
    <cellStyle name="Normal 3 5 5 2 2 6" xfId="31775" xr:uid="{00000000-0005-0000-0000-00006EAF0000}"/>
    <cellStyle name="Normal 3 5 5 2 3" xfId="14750" xr:uid="{00000000-0005-0000-0000-00006FAF0000}"/>
    <cellStyle name="Normal 3 5 5 2 3 2" xfId="39018" xr:uid="{00000000-0005-0000-0000-000070AF0000}"/>
    <cellStyle name="Normal 3 5 5 2 4" xfId="19487" xr:uid="{00000000-0005-0000-0000-000071AF0000}"/>
    <cellStyle name="Normal 3 5 5 2 4 2" xfId="43751" xr:uid="{00000000-0005-0000-0000-000072AF0000}"/>
    <cellStyle name="Normal 3 5 5 2 5" xfId="24220" xr:uid="{00000000-0005-0000-0000-000073AF0000}"/>
    <cellStyle name="Normal 3 5 5 2 5 2" xfId="48484" xr:uid="{00000000-0005-0000-0000-000074AF0000}"/>
    <cellStyle name="Normal 3 5 5 2 6" xfId="10194" xr:uid="{00000000-0005-0000-0000-000075AF0000}"/>
    <cellStyle name="Normal 3 5 5 2 6 2" xfId="34465" xr:uid="{00000000-0005-0000-0000-000076AF0000}"/>
    <cellStyle name="Normal 3 5 5 2 7" xfId="29497" xr:uid="{00000000-0005-0000-0000-000077AF0000}"/>
    <cellStyle name="Normal 3 5 5 3" xfId="6113" xr:uid="{00000000-0005-0000-0000-000078AF0000}"/>
    <cellStyle name="Normal 3 5 5 3 2" xfId="15863" xr:uid="{00000000-0005-0000-0000-000079AF0000}"/>
    <cellStyle name="Normal 3 5 5 3 2 2" xfId="40130" xr:uid="{00000000-0005-0000-0000-00007AAF0000}"/>
    <cellStyle name="Normal 3 5 5 3 3" xfId="20599" xr:uid="{00000000-0005-0000-0000-00007BAF0000}"/>
    <cellStyle name="Normal 3 5 5 3 3 2" xfId="44863" xr:uid="{00000000-0005-0000-0000-00007CAF0000}"/>
    <cellStyle name="Normal 3 5 5 3 4" xfId="25332" xr:uid="{00000000-0005-0000-0000-00007DAF0000}"/>
    <cellStyle name="Normal 3 5 5 3 4 2" xfId="49596" xr:uid="{00000000-0005-0000-0000-00007EAF0000}"/>
    <cellStyle name="Normal 3 5 5 3 5" xfId="11304" xr:uid="{00000000-0005-0000-0000-00007FAF0000}"/>
    <cellStyle name="Normal 3 5 5 3 5 2" xfId="35575" xr:uid="{00000000-0005-0000-0000-000080AF0000}"/>
    <cellStyle name="Normal 3 5 5 3 6" xfId="30609" xr:uid="{00000000-0005-0000-0000-000081AF0000}"/>
    <cellStyle name="Normal 3 5 5 4" xfId="13584" xr:uid="{00000000-0005-0000-0000-000082AF0000}"/>
    <cellStyle name="Normal 3 5 5 4 2" xfId="37852" xr:uid="{00000000-0005-0000-0000-000083AF0000}"/>
    <cellStyle name="Normal 3 5 5 5" xfId="18321" xr:uid="{00000000-0005-0000-0000-000084AF0000}"/>
    <cellStyle name="Normal 3 5 5 5 2" xfId="42585" xr:uid="{00000000-0005-0000-0000-000085AF0000}"/>
    <cellStyle name="Normal 3 5 5 6" xfId="23054" xr:uid="{00000000-0005-0000-0000-000086AF0000}"/>
    <cellStyle name="Normal 3 5 5 6 2" xfId="47318" xr:uid="{00000000-0005-0000-0000-000087AF0000}"/>
    <cellStyle name="Normal 3 5 5 7" xfId="9028" xr:uid="{00000000-0005-0000-0000-000088AF0000}"/>
    <cellStyle name="Normal 3 5 5 7 2" xfId="33299" xr:uid="{00000000-0005-0000-0000-000089AF0000}"/>
    <cellStyle name="Normal 3 5 5 8" xfId="28331" xr:uid="{00000000-0005-0000-0000-00008AAF0000}"/>
    <cellStyle name="Normal 3 5 6" xfId="4192" xr:uid="{00000000-0005-0000-0000-00008BAF0000}"/>
    <cellStyle name="Normal 3 5 6 2" xfId="6700" xr:uid="{00000000-0005-0000-0000-00008CAF0000}"/>
    <cellStyle name="Normal 3 5 6 2 2" xfId="16450" xr:uid="{00000000-0005-0000-0000-00008DAF0000}"/>
    <cellStyle name="Normal 3 5 6 2 2 2" xfId="40717" xr:uid="{00000000-0005-0000-0000-00008EAF0000}"/>
    <cellStyle name="Normal 3 5 6 2 3" xfId="21186" xr:uid="{00000000-0005-0000-0000-00008FAF0000}"/>
    <cellStyle name="Normal 3 5 6 2 3 2" xfId="45450" xr:uid="{00000000-0005-0000-0000-000090AF0000}"/>
    <cellStyle name="Normal 3 5 6 2 4" xfId="25919" xr:uid="{00000000-0005-0000-0000-000091AF0000}"/>
    <cellStyle name="Normal 3 5 6 2 4 2" xfId="50183" xr:uid="{00000000-0005-0000-0000-000092AF0000}"/>
    <cellStyle name="Normal 3 5 6 2 5" xfId="11891" xr:uid="{00000000-0005-0000-0000-000093AF0000}"/>
    <cellStyle name="Normal 3 5 6 2 5 2" xfId="36162" xr:uid="{00000000-0005-0000-0000-000094AF0000}"/>
    <cellStyle name="Normal 3 5 6 2 6" xfId="31196" xr:uid="{00000000-0005-0000-0000-000095AF0000}"/>
    <cellStyle name="Normal 3 5 6 3" xfId="14171" xr:uid="{00000000-0005-0000-0000-000096AF0000}"/>
    <cellStyle name="Normal 3 5 6 3 2" xfId="38439" xr:uid="{00000000-0005-0000-0000-000097AF0000}"/>
    <cellStyle name="Normal 3 5 6 4" xfId="18908" xr:uid="{00000000-0005-0000-0000-000098AF0000}"/>
    <cellStyle name="Normal 3 5 6 4 2" xfId="43172" xr:uid="{00000000-0005-0000-0000-000099AF0000}"/>
    <cellStyle name="Normal 3 5 6 5" xfId="23641" xr:uid="{00000000-0005-0000-0000-00009AAF0000}"/>
    <cellStyle name="Normal 3 5 6 5 2" xfId="47905" xr:uid="{00000000-0005-0000-0000-00009BAF0000}"/>
    <cellStyle name="Normal 3 5 6 6" xfId="9615" xr:uid="{00000000-0005-0000-0000-00009CAF0000}"/>
    <cellStyle name="Normal 3 5 6 6 2" xfId="33886" xr:uid="{00000000-0005-0000-0000-00009DAF0000}"/>
    <cellStyle name="Normal 3 5 6 7" xfId="28918" xr:uid="{00000000-0005-0000-0000-00009EAF0000}"/>
    <cellStyle name="Normal 3 5 7" xfId="5341" xr:uid="{00000000-0005-0000-0000-00009FAF0000}"/>
    <cellStyle name="Normal 3 5 7 2" xfId="15092" xr:uid="{00000000-0005-0000-0000-0000A0AF0000}"/>
    <cellStyle name="Normal 3 5 7 2 2" xfId="39359" xr:uid="{00000000-0005-0000-0000-0000A1AF0000}"/>
    <cellStyle name="Normal 3 5 7 3" xfId="19828" xr:uid="{00000000-0005-0000-0000-0000A2AF0000}"/>
    <cellStyle name="Normal 3 5 7 3 2" xfId="44092" xr:uid="{00000000-0005-0000-0000-0000A3AF0000}"/>
    <cellStyle name="Normal 3 5 7 4" xfId="24561" xr:uid="{00000000-0005-0000-0000-0000A4AF0000}"/>
    <cellStyle name="Normal 3 5 7 4 2" xfId="48825" xr:uid="{00000000-0005-0000-0000-0000A5AF0000}"/>
    <cellStyle name="Normal 3 5 7 5" xfId="10533" xr:uid="{00000000-0005-0000-0000-0000A6AF0000}"/>
    <cellStyle name="Normal 3 5 7 5 2" xfId="34804" xr:uid="{00000000-0005-0000-0000-0000A7AF0000}"/>
    <cellStyle name="Normal 3 5 7 6" xfId="29838" xr:uid="{00000000-0005-0000-0000-0000A8AF0000}"/>
    <cellStyle name="Normal 3 5 8" xfId="7458" xr:uid="{00000000-0005-0000-0000-0000A9AF0000}"/>
    <cellStyle name="Normal 3 5 8 2" xfId="21944" xr:uid="{00000000-0005-0000-0000-0000AAAF0000}"/>
    <cellStyle name="Normal 3 5 8 2 2" xfId="46208" xr:uid="{00000000-0005-0000-0000-0000ABAF0000}"/>
    <cellStyle name="Normal 3 5 8 3" xfId="26677" xr:uid="{00000000-0005-0000-0000-0000ACAF0000}"/>
    <cellStyle name="Normal 3 5 8 3 2" xfId="50941" xr:uid="{00000000-0005-0000-0000-0000ADAF0000}"/>
    <cellStyle name="Normal 3 5 8 4" xfId="17208" xr:uid="{00000000-0005-0000-0000-0000AEAF0000}"/>
    <cellStyle name="Normal 3 5 8 4 2" xfId="41475" xr:uid="{00000000-0005-0000-0000-0000AFAF0000}"/>
    <cellStyle name="Normal 3 5 8 5" xfId="31954" xr:uid="{00000000-0005-0000-0000-0000B0AF0000}"/>
    <cellStyle name="Normal 3 5 9" xfId="7637" xr:uid="{00000000-0005-0000-0000-0000B1AF0000}"/>
    <cellStyle name="Normal 3 5 9 2" xfId="26856" xr:uid="{00000000-0005-0000-0000-0000B2AF0000}"/>
    <cellStyle name="Normal 3 5 9 2 2" xfId="51120" xr:uid="{00000000-0005-0000-0000-0000B3AF0000}"/>
    <cellStyle name="Normal 3 5 9 3" xfId="12812" xr:uid="{00000000-0005-0000-0000-0000B4AF0000}"/>
    <cellStyle name="Normal 3 5 9 3 2" xfId="37081" xr:uid="{00000000-0005-0000-0000-0000B5AF0000}"/>
    <cellStyle name="Normal 3 5 9 4" xfId="32133" xr:uid="{00000000-0005-0000-0000-0000B6AF0000}"/>
    <cellStyle name="Normal 3 5_BALANZA DE COMPROBACIÓN" xfId="1518" xr:uid="{00000000-0005-0000-0000-0000B7AF0000}"/>
    <cellStyle name="Normal 3 6" xfId="1519" xr:uid="{00000000-0005-0000-0000-0000B8AF0000}"/>
    <cellStyle name="Normal 3 6 10" xfId="1520" xr:uid="{00000000-0005-0000-0000-0000B9AF0000}"/>
    <cellStyle name="Normal 3 6 11" xfId="3016" xr:uid="{00000000-0005-0000-0000-0000BAAF0000}"/>
    <cellStyle name="Normal 3 6 11 2" xfId="4735" xr:uid="{00000000-0005-0000-0000-0000BBAF0000}"/>
    <cellStyle name="Normal 3 6 11 2 2" xfId="7102" xr:uid="{00000000-0005-0000-0000-0000BCAF0000}"/>
    <cellStyle name="Normal 3 6 11 2 2 2" xfId="16852" xr:uid="{00000000-0005-0000-0000-0000BDAF0000}"/>
    <cellStyle name="Normal 3 6 11 2 2 2 2" xfId="41119" xr:uid="{00000000-0005-0000-0000-0000BEAF0000}"/>
    <cellStyle name="Normal 3 6 11 2 2 3" xfId="21588" xr:uid="{00000000-0005-0000-0000-0000BFAF0000}"/>
    <cellStyle name="Normal 3 6 11 2 2 3 2" xfId="45852" xr:uid="{00000000-0005-0000-0000-0000C0AF0000}"/>
    <cellStyle name="Normal 3 6 11 2 2 4" xfId="26321" xr:uid="{00000000-0005-0000-0000-0000C1AF0000}"/>
    <cellStyle name="Normal 3 6 11 2 2 4 2" xfId="50585" xr:uid="{00000000-0005-0000-0000-0000C2AF0000}"/>
    <cellStyle name="Normal 3 6 11 2 2 5" xfId="12293" xr:uid="{00000000-0005-0000-0000-0000C3AF0000}"/>
    <cellStyle name="Normal 3 6 11 2 2 5 2" xfId="36564" xr:uid="{00000000-0005-0000-0000-0000C4AF0000}"/>
    <cellStyle name="Normal 3 6 11 2 2 6" xfId="31598" xr:uid="{00000000-0005-0000-0000-0000C5AF0000}"/>
    <cellStyle name="Normal 3 6 11 2 3" xfId="14573" xr:uid="{00000000-0005-0000-0000-0000C6AF0000}"/>
    <cellStyle name="Normal 3 6 11 2 3 2" xfId="38841" xr:uid="{00000000-0005-0000-0000-0000C7AF0000}"/>
    <cellStyle name="Normal 3 6 11 2 4" xfId="19310" xr:uid="{00000000-0005-0000-0000-0000C8AF0000}"/>
    <cellStyle name="Normal 3 6 11 2 4 2" xfId="43574" xr:uid="{00000000-0005-0000-0000-0000C9AF0000}"/>
    <cellStyle name="Normal 3 6 11 2 5" xfId="24043" xr:uid="{00000000-0005-0000-0000-0000CAAF0000}"/>
    <cellStyle name="Normal 3 6 11 2 5 2" xfId="48307" xr:uid="{00000000-0005-0000-0000-0000CBAF0000}"/>
    <cellStyle name="Normal 3 6 11 2 6" xfId="10017" xr:uid="{00000000-0005-0000-0000-0000CCAF0000}"/>
    <cellStyle name="Normal 3 6 11 2 6 2" xfId="34288" xr:uid="{00000000-0005-0000-0000-0000CDAF0000}"/>
    <cellStyle name="Normal 3 6 11 2 7" xfId="29320" xr:uid="{00000000-0005-0000-0000-0000CEAF0000}"/>
    <cellStyle name="Normal 3 6 11 3" xfId="5936" xr:uid="{00000000-0005-0000-0000-0000CFAF0000}"/>
    <cellStyle name="Normal 3 6 11 3 2" xfId="15686" xr:uid="{00000000-0005-0000-0000-0000D0AF0000}"/>
    <cellStyle name="Normal 3 6 11 3 2 2" xfId="39953" xr:uid="{00000000-0005-0000-0000-0000D1AF0000}"/>
    <cellStyle name="Normal 3 6 11 3 3" xfId="20422" xr:uid="{00000000-0005-0000-0000-0000D2AF0000}"/>
    <cellStyle name="Normal 3 6 11 3 3 2" xfId="44686" xr:uid="{00000000-0005-0000-0000-0000D3AF0000}"/>
    <cellStyle name="Normal 3 6 11 3 4" xfId="25155" xr:uid="{00000000-0005-0000-0000-0000D4AF0000}"/>
    <cellStyle name="Normal 3 6 11 3 4 2" xfId="49419" xr:uid="{00000000-0005-0000-0000-0000D5AF0000}"/>
    <cellStyle name="Normal 3 6 11 3 5" xfId="11127" xr:uid="{00000000-0005-0000-0000-0000D6AF0000}"/>
    <cellStyle name="Normal 3 6 11 3 5 2" xfId="35398" xr:uid="{00000000-0005-0000-0000-0000D7AF0000}"/>
    <cellStyle name="Normal 3 6 11 3 6" xfId="30432" xr:uid="{00000000-0005-0000-0000-0000D8AF0000}"/>
    <cellStyle name="Normal 3 6 11 4" xfId="13406" xr:uid="{00000000-0005-0000-0000-0000D9AF0000}"/>
    <cellStyle name="Normal 3 6 11 4 2" xfId="37675" xr:uid="{00000000-0005-0000-0000-0000DAAF0000}"/>
    <cellStyle name="Normal 3 6 11 5" xfId="18144" xr:uid="{00000000-0005-0000-0000-0000DBAF0000}"/>
    <cellStyle name="Normal 3 6 11 5 2" xfId="42408" xr:uid="{00000000-0005-0000-0000-0000DCAF0000}"/>
    <cellStyle name="Normal 3 6 11 6" xfId="22877" xr:uid="{00000000-0005-0000-0000-0000DDAF0000}"/>
    <cellStyle name="Normal 3 6 11 6 2" xfId="47141" xr:uid="{00000000-0005-0000-0000-0000DEAF0000}"/>
    <cellStyle name="Normal 3 6 11 7" xfId="8767" xr:uid="{00000000-0005-0000-0000-0000DFAF0000}"/>
    <cellStyle name="Normal 3 6 11 7 2" xfId="33122" xr:uid="{00000000-0005-0000-0000-0000E0AF0000}"/>
    <cellStyle name="Normal 3 6 11 8" xfId="28154" xr:uid="{00000000-0005-0000-0000-0000E1AF0000}"/>
    <cellStyle name="Normal 3 6 12" xfId="3609" xr:uid="{00000000-0005-0000-0000-0000E2AF0000}"/>
    <cellStyle name="Normal 3 6 12 2" xfId="5000" xr:uid="{00000000-0005-0000-0000-0000E3AF0000}"/>
    <cellStyle name="Normal 3 6 12 2 2" xfId="7283" xr:uid="{00000000-0005-0000-0000-0000E4AF0000}"/>
    <cellStyle name="Normal 3 6 12 2 2 2" xfId="17033" xr:uid="{00000000-0005-0000-0000-0000E5AF0000}"/>
    <cellStyle name="Normal 3 6 12 2 2 2 2" xfId="41300" xr:uid="{00000000-0005-0000-0000-0000E6AF0000}"/>
    <cellStyle name="Normal 3 6 12 2 2 3" xfId="21769" xr:uid="{00000000-0005-0000-0000-0000E7AF0000}"/>
    <cellStyle name="Normal 3 6 12 2 2 3 2" xfId="46033" xr:uid="{00000000-0005-0000-0000-0000E8AF0000}"/>
    <cellStyle name="Normal 3 6 12 2 2 4" xfId="26502" xr:uid="{00000000-0005-0000-0000-0000E9AF0000}"/>
    <cellStyle name="Normal 3 6 12 2 2 4 2" xfId="50766" xr:uid="{00000000-0005-0000-0000-0000EAAF0000}"/>
    <cellStyle name="Normal 3 6 12 2 2 5" xfId="12474" xr:uid="{00000000-0005-0000-0000-0000EBAF0000}"/>
    <cellStyle name="Normal 3 6 12 2 2 5 2" xfId="36745" xr:uid="{00000000-0005-0000-0000-0000ECAF0000}"/>
    <cellStyle name="Normal 3 6 12 2 2 6" xfId="31779" xr:uid="{00000000-0005-0000-0000-0000EDAF0000}"/>
    <cellStyle name="Normal 3 6 12 2 3" xfId="14754" xr:uid="{00000000-0005-0000-0000-0000EEAF0000}"/>
    <cellStyle name="Normal 3 6 12 2 3 2" xfId="39022" xr:uid="{00000000-0005-0000-0000-0000EFAF0000}"/>
    <cellStyle name="Normal 3 6 12 2 4" xfId="19491" xr:uid="{00000000-0005-0000-0000-0000F0AF0000}"/>
    <cellStyle name="Normal 3 6 12 2 4 2" xfId="43755" xr:uid="{00000000-0005-0000-0000-0000F1AF0000}"/>
    <cellStyle name="Normal 3 6 12 2 5" xfId="24224" xr:uid="{00000000-0005-0000-0000-0000F2AF0000}"/>
    <cellStyle name="Normal 3 6 12 2 5 2" xfId="48488" xr:uid="{00000000-0005-0000-0000-0000F3AF0000}"/>
    <cellStyle name="Normal 3 6 12 2 6" xfId="10198" xr:uid="{00000000-0005-0000-0000-0000F4AF0000}"/>
    <cellStyle name="Normal 3 6 12 2 6 2" xfId="34469" xr:uid="{00000000-0005-0000-0000-0000F5AF0000}"/>
    <cellStyle name="Normal 3 6 12 2 7" xfId="29501" xr:uid="{00000000-0005-0000-0000-0000F6AF0000}"/>
    <cellStyle name="Normal 3 6 12 3" xfId="6117" xr:uid="{00000000-0005-0000-0000-0000F7AF0000}"/>
    <cellStyle name="Normal 3 6 12 3 2" xfId="15867" xr:uid="{00000000-0005-0000-0000-0000F8AF0000}"/>
    <cellStyle name="Normal 3 6 12 3 2 2" xfId="40134" xr:uid="{00000000-0005-0000-0000-0000F9AF0000}"/>
    <cellStyle name="Normal 3 6 12 3 3" xfId="20603" xr:uid="{00000000-0005-0000-0000-0000FAAF0000}"/>
    <cellStyle name="Normal 3 6 12 3 3 2" xfId="44867" xr:uid="{00000000-0005-0000-0000-0000FBAF0000}"/>
    <cellStyle name="Normal 3 6 12 3 4" xfId="25336" xr:uid="{00000000-0005-0000-0000-0000FCAF0000}"/>
    <cellStyle name="Normal 3 6 12 3 4 2" xfId="49600" xr:uid="{00000000-0005-0000-0000-0000FDAF0000}"/>
    <cellStyle name="Normal 3 6 12 3 5" xfId="11308" xr:uid="{00000000-0005-0000-0000-0000FEAF0000}"/>
    <cellStyle name="Normal 3 6 12 3 5 2" xfId="35579" xr:uid="{00000000-0005-0000-0000-0000FFAF0000}"/>
    <cellStyle name="Normal 3 6 12 3 6" xfId="30613" xr:uid="{00000000-0005-0000-0000-000000B00000}"/>
    <cellStyle name="Normal 3 6 12 4" xfId="13588" xr:uid="{00000000-0005-0000-0000-000001B00000}"/>
    <cellStyle name="Normal 3 6 12 4 2" xfId="37856" xr:uid="{00000000-0005-0000-0000-000002B00000}"/>
    <cellStyle name="Normal 3 6 12 5" xfId="18325" xr:uid="{00000000-0005-0000-0000-000003B00000}"/>
    <cellStyle name="Normal 3 6 12 5 2" xfId="42589" xr:uid="{00000000-0005-0000-0000-000004B00000}"/>
    <cellStyle name="Normal 3 6 12 6" xfId="23058" xr:uid="{00000000-0005-0000-0000-000005B00000}"/>
    <cellStyle name="Normal 3 6 12 6 2" xfId="47322" xr:uid="{00000000-0005-0000-0000-000006B00000}"/>
    <cellStyle name="Normal 3 6 12 7" xfId="9032" xr:uid="{00000000-0005-0000-0000-000007B00000}"/>
    <cellStyle name="Normal 3 6 12 7 2" xfId="33303" xr:uid="{00000000-0005-0000-0000-000008B00000}"/>
    <cellStyle name="Normal 3 6 12 8" xfId="28335" xr:uid="{00000000-0005-0000-0000-000009B00000}"/>
    <cellStyle name="Normal 3 6 13" xfId="4196" xr:uid="{00000000-0005-0000-0000-00000AB00000}"/>
    <cellStyle name="Normal 3 6 13 2" xfId="6704" xr:uid="{00000000-0005-0000-0000-00000BB00000}"/>
    <cellStyle name="Normal 3 6 13 2 2" xfId="16454" xr:uid="{00000000-0005-0000-0000-00000CB00000}"/>
    <cellStyle name="Normal 3 6 13 2 2 2" xfId="40721" xr:uid="{00000000-0005-0000-0000-00000DB00000}"/>
    <cellStyle name="Normal 3 6 13 2 3" xfId="21190" xr:uid="{00000000-0005-0000-0000-00000EB00000}"/>
    <cellStyle name="Normal 3 6 13 2 3 2" xfId="45454" xr:uid="{00000000-0005-0000-0000-00000FB00000}"/>
    <cellStyle name="Normal 3 6 13 2 4" xfId="25923" xr:uid="{00000000-0005-0000-0000-000010B00000}"/>
    <cellStyle name="Normal 3 6 13 2 4 2" xfId="50187" xr:uid="{00000000-0005-0000-0000-000011B00000}"/>
    <cellStyle name="Normal 3 6 13 2 5" xfId="11895" xr:uid="{00000000-0005-0000-0000-000012B00000}"/>
    <cellStyle name="Normal 3 6 13 2 5 2" xfId="36166" xr:uid="{00000000-0005-0000-0000-000013B00000}"/>
    <cellStyle name="Normal 3 6 13 2 6" xfId="31200" xr:uid="{00000000-0005-0000-0000-000014B00000}"/>
    <cellStyle name="Normal 3 6 13 3" xfId="14175" xr:uid="{00000000-0005-0000-0000-000015B00000}"/>
    <cellStyle name="Normal 3 6 13 3 2" xfId="38443" xr:uid="{00000000-0005-0000-0000-000016B00000}"/>
    <cellStyle name="Normal 3 6 13 4" xfId="18912" xr:uid="{00000000-0005-0000-0000-000017B00000}"/>
    <cellStyle name="Normal 3 6 13 4 2" xfId="43176" xr:uid="{00000000-0005-0000-0000-000018B00000}"/>
    <cellStyle name="Normal 3 6 13 5" xfId="23645" xr:uid="{00000000-0005-0000-0000-000019B00000}"/>
    <cellStyle name="Normal 3 6 13 5 2" xfId="47909" xr:uid="{00000000-0005-0000-0000-00001AB00000}"/>
    <cellStyle name="Normal 3 6 13 6" xfId="9619" xr:uid="{00000000-0005-0000-0000-00001BB00000}"/>
    <cellStyle name="Normal 3 6 13 6 2" xfId="33890" xr:uid="{00000000-0005-0000-0000-00001CB00000}"/>
    <cellStyle name="Normal 3 6 13 7" xfId="28922" xr:uid="{00000000-0005-0000-0000-00001DB00000}"/>
    <cellStyle name="Normal 3 6 14" xfId="5345" xr:uid="{00000000-0005-0000-0000-00001EB00000}"/>
    <cellStyle name="Normal 3 6 14 2" xfId="15096" xr:uid="{00000000-0005-0000-0000-00001FB00000}"/>
    <cellStyle name="Normal 3 6 14 2 2" xfId="39363" xr:uid="{00000000-0005-0000-0000-000020B00000}"/>
    <cellStyle name="Normal 3 6 14 3" xfId="19832" xr:uid="{00000000-0005-0000-0000-000021B00000}"/>
    <cellStyle name="Normal 3 6 14 3 2" xfId="44096" xr:uid="{00000000-0005-0000-0000-000022B00000}"/>
    <cellStyle name="Normal 3 6 14 4" xfId="24565" xr:uid="{00000000-0005-0000-0000-000023B00000}"/>
    <cellStyle name="Normal 3 6 14 4 2" xfId="48829" xr:uid="{00000000-0005-0000-0000-000024B00000}"/>
    <cellStyle name="Normal 3 6 14 5" xfId="10537" xr:uid="{00000000-0005-0000-0000-000025B00000}"/>
    <cellStyle name="Normal 3 6 14 5 2" xfId="34808" xr:uid="{00000000-0005-0000-0000-000026B00000}"/>
    <cellStyle name="Normal 3 6 14 6" xfId="29842" xr:uid="{00000000-0005-0000-0000-000027B00000}"/>
    <cellStyle name="Normal 3 6 15" xfId="7462" xr:uid="{00000000-0005-0000-0000-000028B00000}"/>
    <cellStyle name="Normal 3 6 15 2" xfId="21948" xr:uid="{00000000-0005-0000-0000-000029B00000}"/>
    <cellStyle name="Normal 3 6 15 2 2" xfId="46212" xr:uid="{00000000-0005-0000-0000-00002AB00000}"/>
    <cellStyle name="Normal 3 6 15 3" xfId="26681" xr:uid="{00000000-0005-0000-0000-00002BB00000}"/>
    <cellStyle name="Normal 3 6 15 3 2" xfId="50945" xr:uid="{00000000-0005-0000-0000-00002CB00000}"/>
    <cellStyle name="Normal 3 6 15 4" xfId="17212" xr:uid="{00000000-0005-0000-0000-00002DB00000}"/>
    <cellStyle name="Normal 3 6 15 4 2" xfId="41479" xr:uid="{00000000-0005-0000-0000-00002EB00000}"/>
    <cellStyle name="Normal 3 6 15 5" xfId="31958" xr:uid="{00000000-0005-0000-0000-00002FB00000}"/>
    <cellStyle name="Normal 3 6 16" xfId="7641" xr:uid="{00000000-0005-0000-0000-000030B00000}"/>
    <cellStyle name="Normal 3 6 16 2" xfId="26860" xr:uid="{00000000-0005-0000-0000-000031B00000}"/>
    <cellStyle name="Normal 3 6 16 2 2" xfId="51124" xr:uid="{00000000-0005-0000-0000-000032B00000}"/>
    <cellStyle name="Normal 3 6 16 3" xfId="12816" xr:uid="{00000000-0005-0000-0000-000033B00000}"/>
    <cellStyle name="Normal 3 6 16 3 2" xfId="37085" xr:uid="{00000000-0005-0000-0000-000034B00000}"/>
    <cellStyle name="Normal 3 6 16 4" xfId="32137" xr:uid="{00000000-0005-0000-0000-000035B00000}"/>
    <cellStyle name="Normal 3 6 17" xfId="17554" xr:uid="{00000000-0005-0000-0000-000036B00000}"/>
    <cellStyle name="Normal 3 6 17 2" xfId="41818" xr:uid="{00000000-0005-0000-0000-000037B00000}"/>
    <cellStyle name="Normal 3 6 18" xfId="22287" xr:uid="{00000000-0005-0000-0000-000038B00000}"/>
    <cellStyle name="Normal 3 6 18 2" xfId="46551" xr:uid="{00000000-0005-0000-0000-000039B00000}"/>
    <cellStyle name="Normal 3 6 19" xfId="8228" xr:uid="{00000000-0005-0000-0000-00003AB00000}"/>
    <cellStyle name="Normal 3 6 19 2" xfId="32724" xr:uid="{00000000-0005-0000-0000-00003BB00000}"/>
    <cellStyle name="Normal 3 6 2" xfId="1521" xr:uid="{00000000-0005-0000-0000-00003CB00000}"/>
    <cellStyle name="Normal 3 6 2 10" xfId="22288" xr:uid="{00000000-0005-0000-0000-00003DB00000}"/>
    <cellStyle name="Normal 3 6 2 10 2" xfId="46552" xr:uid="{00000000-0005-0000-0000-00003EB00000}"/>
    <cellStyle name="Normal 3 6 2 11" xfId="8229" xr:uid="{00000000-0005-0000-0000-00003FB00000}"/>
    <cellStyle name="Normal 3 6 2 11 2" xfId="32725" xr:uid="{00000000-0005-0000-0000-000040B00000}"/>
    <cellStyle name="Normal 3 6 2 12" xfId="27040" xr:uid="{00000000-0005-0000-0000-000041B00000}"/>
    <cellStyle name="Normal 3 6 2 12 2" xfId="51304" xr:uid="{00000000-0005-0000-0000-000042B00000}"/>
    <cellStyle name="Normal 3 6 2 13" xfId="27220" xr:uid="{00000000-0005-0000-0000-000043B00000}"/>
    <cellStyle name="Normal 3 6 2 13 2" xfId="51483" xr:uid="{00000000-0005-0000-0000-000044B00000}"/>
    <cellStyle name="Normal 3 6 2 14" xfId="27563" xr:uid="{00000000-0005-0000-0000-000045B00000}"/>
    <cellStyle name="Normal 3 6 2 2" xfId="1522" xr:uid="{00000000-0005-0000-0000-000046B00000}"/>
    <cellStyle name="Normal 3 6 2 2 10" xfId="8230" xr:uid="{00000000-0005-0000-0000-000047B00000}"/>
    <cellStyle name="Normal 3 6 2 2 10 2" xfId="32726" xr:uid="{00000000-0005-0000-0000-000048B00000}"/>
    <cellStyle name="Normal 3 6 2 2 11" xfId="27041" xr:uid="{00000000-0005-0000-0000-000049B00000}"/>
    <cellStyle name="Normal 3 6 2 2 11 2" xfId="51305" xr:uid="{00000000-0005-0000-0000-00004AB00000}"/>
    <cellStyle name="Normal 3 6 2 2 12" xfId="27221" xr:uid="{00000000-0005-0000-0000-00004BB00000}"/>
    <cellStyle name="Normal 3 6 2 2 12 2" xfId="51484" xr:uid="{00000000-0005-0000-0000-00004CB00000}"/>
    <cellStyle name="Normal 3 6 2 2 13" xfId="27564" xr:uid="{00000000-0005-0000-0000-00004DB00000}"/>
    <cellStyle name="Normal 3 6 2 2 2" xfId="3018" xr:uid="{00000000-0005-0000-0000-00004EB00000}"/>
    <cellStyle name="Normal 3 6 2 2 2 2" xfId="4737" xr:uid="{00000000-0005-0000-0000-00004FB00000}"/>
    <cellStyle name="Normal 3 6 2 2 2 2 2" xfId="7104" xr:uid="{00000000-0005-0000-0000-000050B00000}"/>
    <cellStyle name="Normal 3 6 2 2 2 2 2 2" xfId="16854" xr:uid="{00000000-0005-0000-0000-000051B00000}"/>
    <cellStyle name="Normal 3 6 2 2 2 2 2 2 2" xfId="41121" xr:uid="{00000000-0005-0000-0000-000052B00000}"/>
    <cellStyle name="Normal 3 6 2 2 2 2 2 3" xfId="21590" xr:uid="{00000000-0005-0000-0000-000053B00000}"/>
    <cellStyle name="Normal 3 6 2 2 2 2 2 3 2" xfId="45854" xr:uid="{00000000-0005-0000-0000-000054B00000}"/>
    <cellStyle name="Normal 3 6 2 2 2 2 2 4" xfId="26323" xr:uid="{00000000-0005-0000-0000-000055B00000}"/>
    <cellStyle name="Normal 3 6 2 2 2 2 2 4 2" xfId="50587" xr:uid="{00000000-0005-0000-0000-000056B00000}"/>
    <cellStyle name="Normal 3 6 2 2 2 2 2 5" xfId="12295" xr:uid="{00000000-0005-0000-0000-000057B00000}"/>
    <cellStyle name="Normal 3 6 2 2 2 2 2 5 2" xfId="36566" xr:uid="{00000000-0005-0000-0000-000058B00000}"/>
    <cellStyle name="Normal 3 6 2 2 2 2 2 6" xfId="31600" xr:uid="{00000000-0005-0000-0000-000059B00000}"/>
    <cellStyle name="Normal 3 6 2 2 2 2 3" xfId="14575" xr:uid="{00000000-0005-0000-0000-00005AB00000}"/>
    <cellStyle name="Normal 3 6 2 2 2 2 3 2" xfId="38843" xr:uid="{00000000-0005-0000-0000-00005BB00000}"/>
    <cellStyle name="Normal 3 6 2 2 2 2 4" xfId="19312" xr:uid="{00000000-0005-0000-0000-00005CB00000}"/>
    <cellStyle name="Normal 3 6 2 2 2 2 4 2" xfId="43576" xr:uid="{00000000-0005-0000-0000-00005DB00000}"/>
    <cellStyle name="Normal 3 6 2 2 2 2 5" xfId="24045" xr:uid="{00000000-0005-0000-0000-00005EB00000}"/>
    <cellStyle name="Normal 3 6 2 2 2 2 5 2" xfId="48309" xr:uid="{00000000-0005-0000-0000-00005FB00000}"/>
    <cellStyle name="Normal 3 6 2 2 2 2 6" xfId="10019" xr:uid="{00000000-0005-0000-0000-000060B00000}"/>
    <cellStyle name="Normal 3 6 2 2 2 2 6 2" xfId="34290" xr:uid="{00000000-0005-0000-0000-000061B00000}"/>
    <cellStyle name="Normal 3 6 2 2 2 2 7" xfId="29322" xr:uid="{00000000-0005-0000-0000-000062B00000}"/>
    <cellStyle name="Normal 3 6 2 2 2 3" xfId="5938" xr:uid="{00000000-0005-0000-0000-000063B00000}"/>
    <cellStyle name="Normal 3 6 2 2 2 3 2" xfId="15688" xr:uid="{00000000-0005-0000-0000-000064B00000}"/>
    <cellStyle name="Normal 3 6 2 2 2 3 2 2" xfId="39955" xr:uid="{00000000-0005-0000-0000-000065B00000}"/>
    <cellStyle name="Normal 3 6 2 2 2 3 3" xfId="20424" xr:uid="{00000000-0005-0000-0000-000066B00000}"/>
    <cellStyle name="Normal 3 6 2 2 2 3 3 2" xfId="44688" xr:uid="{00000000-0005-0000-0000-000067B00000}"/>
    <cellStyle name="Normal 3 6 2 2 2 3 4" xfId="25157" xr:uid="{00000000-0005-0000-0000-000068B00000}"/>
    <cellStyle name="Normal 3 6 2 2 2 3 4 2" xfId="49421" xr:uid="{00000000-0005-0000-0000-000069B00000}"/>
    <cellStyle name="Normal 3 6 2 2 2 3 5" xfId="11129" xr:uid="{00000000-0005-0000-0000-00006AB00000}"/>
    <cellStyle name="Normal 3 6 2 2 2 3 5 2" xfId="35400" xr:uid="{00000000-0005-0000-0000-00006BB00000}"/>
    <cellStyle name="Normal 3 6 2 2 2 3 6" xfId="30434" xr:uid="{00000000-0005-0000-0000-00006CB00000}"/>
    <cellStyle name="Normal 3 6 2 2 2 4" xfId="13408" xr:uid="{00000000-0005-0000-0000-00006DB00000}"/>
    <cellStyle name="Normal 3 6 2 2 2 4 2" xfId="37677" xr:uid="{00000000-0005-0000-0000-00006EB00000}"/>
    <cellStyle name="Normal 3 6 2 2 2 5" xfId="18146" xr:uid="{00000000-0005-0000-0000-00006FB00000}"/>
    <cellStyle name="Normal 3 6 2 2 2 5 2" xfId="42410" xr:uid="{00000000-0005-0000-0000-000070B00000}"/>
    <cellStyle name="Normal 3 6 2 2 2 6" xfId="22879" xr:uid="{00000000-0005-0000-0000-000071B00000}"/>
    <cellStyle name="Normal 3 6 2 2 2 6 2" xfId="47143" xr:uid="{00000000-0005-0000-0000-000072B00000}"/>
    <cellStyle name="Normal 3 6 2 2 2 7" xfId="8769" xr:uid="{00000000-0005-0000-0000-000073B00000}"/>
    <cellStyle name="Normal 3 6 2 2 2 7 2" xfId="33124" xr:uid="{00000000-0005-0000-0000-000074B00000}"/>
    <cellStyle name="Normal 3 6 2 2 2 8" xfId="28156" xr:uid="{00000000-0005-0000-0000-000075B00000}"/>
    <cellStyle name="Normal 3 6 2 2 3" xfId="3611" xr:uid="{00000000-0005-0000-0000-000076B00000}"/>
    <cellStyle name="Normal 3 6 2 2 3 2" xfId="5002" xr:uid="{00000000-0005-0000-0000-000077B00000}"/>
    <cellStyle name="Normal 3 6 2 2 3 2 2" xfId="7285" xr:uid="{00000000-0005-0000-0000-000078B00000}"/>
    <cellStyle name="Normal 3 6 2 2 3 2 2 2" xfId="17035" xr:uid="{00000000-0005-0000-0000-000079B00000}"/>
    <cellStyle name="Normal 3 6 2 2 3 2 2 2 2" xfId="41302" xr:uid="{00000000-0005-0000-0000-00007AB00000}"/>
    <cellStyle name="Normal 3 6 2 2 3 2 2 3" xfId="21771" xr:uid="{00000000-0005-0000-0000-00007BB00000}"/>
    <cellStyle name="Normal 3 6 2 2 3 2 2 3 2" xfId="46035" xr:uid="{00000000-0005-0000-0000-00007CB00000}"/>
    <cellStyle name="Normal 3 6 2 2 3 2 2 4" xfId="26504" xr:uid="{00000000-0005-0000-0000-00007DB00000}"/>
    <cellStyle name="Normal 3 6 2 2 3 2 2 4 2" xfId="50768" xr:uid="{00000000-0005-0000-0000-00007EB00000}"/>
    <cellStyle name="Normal 3 6 2 2 3 2 2 5" xfId="12476" xr:uid="{00000000-0005-0000-0000-00007FB00000}"/>
    <cellStyle name="Normal 3 6 2 2 3 2 2 5 2" xfId="36747" xr:uid="{00000000-0005-0000-0000-000080B00000}"/>
    <cellStyle name="Normal 3 6 2 2 3 2 2 6" xfId="31781" xr:uid="{00000000-0005-0000-0000-000081B00000}"/>
    <cellStyle name="Normal 3 6 2 2 3 2 3" xfId="14756" xr:uid="{00000000-0005-0000-0000-000082B00000}"/>
    <cellStyle name="Normal 3 6 2 2 3 2 3 2" xfId="39024" xr:uid="{00000000-0005-0000-0000-000083B00000}"/>
    <cellStyle name="Normal 3 6 2 2 3 2 4" xfId="19493" xr:uid="{00000000-0005-0000-0000-000084B00000}"/>
    <cellStyle name="Normal 3 6 2 2 3 2 4 2" xfId="43757" xr:uid="{00000000-0005-0000-0000-000085B00000}"/>
    <cellStyle name="Normal 3 6 2 2 3 2 5" xfId="24226" xr:uid="{00000000-0005-0000-0000-000086B00000}"/>
    <cellStyle name="Normal 3 6 2 2 3 2 5 2" xfId="48490" xr:uid="{00000000-0005-0000-0000-000087B00000}"/>
    <cellStyle name="Normal 3 6 2 2 3 2 6" xfId="10200" xr:uid="{00000000-0005-0000-0000-000088B00000}"/>
    <cellStyle name="Normal 3 6 2 2 3 2 6 2" xfId="34471" xr:uid="{00000000-0005-0000-0000-000089B00000}"/>
    <cellStyle name="Normal 3 6 2 2 3 2 7" xfId="29503" xr:uid="{00000000-0005-0000-0000-00008AB00000}"/>
    <cellStyle name="Normal 3 6 2 2 3 3" xfId="6119" xr:uid="{00000000-0005-0000-0000-00008BB00000}"/>
    <cellStyle name="Normal 3 6 2 2 3 3 2" xfId="15869" xr:uid="{00000000-0005-0000-0000-00008CB00000}"/>
    <cellStyle name="Normal 3 6 2 2 3 3 2 2" xfId="40136" xr:uid="{00000000-0005-0000-0000-00008DB00000}"/>
    <cellStyle name="Normal 3 6 2 2 3 3 3" xfId="20605" xr:uid="{00000000-0005-0000-0000-00008EB00000}"/>
    <cellStyle name="Normal 3 6 2 2 3 3 3 2" xfId="44869" xr:uid="{00000000-0005-0000-0000-00008FB00000}"/>
    <cellStyle name="Normal 3 6 2 2 3 3 4" xfId="25338" xr:uid="{00000000-0005-0000-0000-000090B00000}"/>
    <cellStyle name="Normal 3 6 2 2 3 3 4 2" xfId="49602" xr:uid="{00000000-0005-0000-0000-000091B00000}"/>
    <cellStyle name="Normal 3 6 2 2 3 3 5" xfId="11310" xr:uid="{00000000-0005-0000-0000-000092B00000}"/>
    <cellStyle name="Normal 3 6 2 2 3 3 5 2" xfId="35581" xr:uid="{00000000-0005-0000-0000-000093B00000}"/>
    <cellStyle name="Normal 3 6 2 2 3 3 6" xfId="30615" xr:uid="{00000000-0005-0000-0000-000094B00000}"/>
    <cellStyle name="Normal 3 6 2 2 3 4" xfId="13590" xr:uid="{00000000-0005-0000-0000-000095B00000}"/>
    <cellStyle name="Normal 3 6 2 2 3 4 2" xfId="37858" xr:uid="{00000000-0005-0000-0000-000096B00000}"/>
    <cellStyle name="Normal 3 6 2 2 3 5" xfId="18327" xr:uid="{00000000-0005-0000-0000-000097B00000}"/>
    <cellStyle name="Normal 3 6 2 2 3 5 2" xfId="42591" xr:uid="{00000000-0005-0000-0000-000098B00000}"/>
    <cellStyle name="Normal 3 6 2 2 3 6" xfId="23060" xr:uid="{00000000-0005-0000-0000-000099B00000}"/>
    <cellStyle name="Normal 3 6 2 2 3 6 2" xfId="47324" xr:uid="{00000000-0005-0000-0000-00009AB00000}"/>
    <cellStyle name="Normal 3 6 2 2 3 7" xfId="9034" xr:uid="{00000000-0005-0000-0000-00009BB00000}"/>
    <cellStyle name="Normal 3 6 2 2 3 7 2" xfId="33305" xr:uid="{00000000-0005-0000-0000-00009CB00000}"/>
    <cellStyle name="Normal 3 6 2 2 3 8" xfId="28337" xr:uid="{00000000-0005-0000-0000-00009DB00000}"/>
    <cellStyle name="Normal 3 6 2 2 4" xfId="4198" xr:uid="{00000000-0005-0000-0000-00009EB00000}"/>
    <cellStyle name="Normal 3 6 2 2 4 2" xfId="6706" xr:uid="{00000000-0005-0000-0000-00009FB00000}"/>
    <cellStyle name="Normal 3 6 2 2 4 2 2" xfId="16456" xr:uid="{00000000-0005-0000-0000-0000A0B00000}"/>
    <cellStyle name="Normal 3 6 2 2 4 2 2 2" xfId="40723" xr:uid="{00000000-0005-0000-0000-0000A1B00000}"/>
    <cellStyle name="Normal 3 6 2 2 4 2 3" xfId="21192" xr:uid="{00000000-0005-0000-0000-0000A2B00000}"/>
    <cellStyle name="Normal 3 6 2 2 4 2 3 2" xfId="45456" xr:uid="{00000000-0005-0000-0000-0000A3B00000}"/>
    <cellStyle name="Normal 3 6 2 2 4 2 4" xfId="25925" xr:uid="{00000000-0005-0000-0000-0000A4B00000}"/>
    <cellStyle name="Normal 3 6 2 2 4 2 4 2" xfId="50189" xr:uid="{00000000-0005-0000-0000-0000A5B00000}"/>
    <cellStyle name="Normal 3 6 2 2 4 2 5" xfId="11897" xr:uid="{00000000-0005-0000-0000-0000A6B00000}"/>
    <cellStyle name="Normal 3 6 2 2 4 2 5 2" xfId="36168" xr:uid="{00000000-0005-0000-0000-0000A7B00000}"/>
    <cellStyle name="Normal 3 6 2 2 4 2 6" xfId="31202" xr:uid="{00000000-0005-0000-0000-0000A8B00000}"/>
    <cellStyle name="Normal 3 6 2 2 4 3" xfId="14177" xr:uid="{00000000-0005-0000-0000-0000A9B00000}"/>
    <cellStyle name="Normal 3 6 2 2 4 3 2" xfId="38445" xr:uid="{00000000-0005-0000-0000-0000AAB00000}"/>
    <cellStyle name="Normal 3 6 2 2 4 4" xfId="18914" xr:uid="{00000000-0005-0000-0000-0000ABB00000}"/>
    <cellStyle name="Normal 3 6 2 2 4 4 2" xfId="43178" xr:uid="{00000000-0005-0000-0000-0000ACB00000}"/>
    <cellStyle name="Normal 3 6 2 2 4 5" xfId="23647" xr:uid="{00000000-0005-0000-0000-0000ADB00000}"/>
    <cellStyle name="Normal 3 6 2 2 4 5 2" xfId="47911" xr:uid="{00000000-0005-0000-0000-0000AEB00000}"/>
    <cellStyle name="Normal 3 6 2 2 4 6" xfId="9621" xr:uid="{00000000-0005-0000-0000-0000AFB00000}"/>
    <cellStyle name="Normal 3 6 2 2 4 6 2" xfId="33892" xr:uid="{00000000-0005-0000-0000-0000B0B00000}"/>
    <cellStyle name="Normal 3 6 2 2 4 7" xfId="28924" xr:uid="{00000000-0005-0000-0000-0000B1B00000}"/>
    <cellStyle name="Normal 3 6 2 2 5" xfId="5347" xr:uid="{00000000-0005-0000-0000-0000B2B00000}"/>
    <cellStyle name="Normal 3 6 2 2 5 2" xfId="15098" xr:uid="{00000000-0005-0000-0000-0000B3B00000}"/>
    <cellStyle name="Normal 3 6 2 2 5 2 2" xfId="39365" xr:uid="{00000000-0005-0000-0000-0000B4B00000}"/>
    <cellStyle name="Normal 3 6 2 2 5 3" xfId="19834" xr:uid="{00000000-0005-0000-0000-0000B5B00000}"/>
    <cellStyle name="Normal 3 6 2 2 5 3 2" xfId="44098" xr:uid="{00000000-0005-0000-0000-0000B6B00000}"/>
    <cellStyle name="Normal 3 6 2 2 5 4" xfId="24567" xr:uid="{00000000-0005-0000-0000-0000B7B00000}"/>
    <cellStyle name="Normal 3 6 2 2 5 4 2" xfId="48831" xr:uid="{00000000-0005-0000-0000-0000B8B00000}"/>
    <cellStyle name="Normal 3 6 2 2 5 5" xfId="10539" xr:uid="{00000000-0005-0000-0000-0000B9B00000}"/>
    <cellStyle name="Normal 3 6 2 2 5 5 2" xfId="34810" xr:uid="{00000000-0005-0000-0000-0000BAB00000}"/>
    <cellStyle name="Normal 3 6 2 2 5 6" xfId="29844" xr:uid="{00000000-0005-0000-0000-0000BBB00000}"/>
    <cellStyle name="Normal 3 6 2 2 6" xfId="7464" xr:uid="{00000000-0005-0000-0000-0000BCB00000}"/>
    <cellStyle name="Normal 3 6 2 2 6 2" xfId="21950" xr:uid="{00000000-0005-0000-0000-0000BDB00000}"/>
    <cellStyle name="Normal 3 6 2 2 6 2 2" xfId="46214" xr:uid="{00000000-0005-0000-0000-0000BEB00000}"/>
    <cellStyle name="Normal 3 6 2 2 6 3" xfId="26683" xr:uid="{00000000-0005-0000-0000-0000BFB00000}"/>
    <cellStyle name="Normal 3 6 2 2 6 3 2" xfId="50947" xr:uid="{00000000-0005-0000-0000-0000C0B00000}"/>
    <cellStyle name="Normal 3 6 2 2 6 4" xfId="17214" xr:uid="{00000000-0005-0000-0000-0000C1B00000}"/>
    <cellStyle name="Normal 3 6 2 2 6 4 2" xfId="41481" xr:uid="{00000000-0005-0000-0000-0000C2B00000}"/>
    <cellStyle name="Normal 3 6 2 2 6 5" xfId="31960" xr:uid="{00000000-0005-0000-0000-0000C3B00000}"/>
    <cellStyle name="Normal 3 6 2 2 7" xfId="7643" xr:uid="{00000000-0005-0000-0000-0000C4B00000}"/>
    <cellStyle name="Normal 3 6 2 2 7 2" xfId="26862" xr:uid="{00000000-0005-0000-0000-0000C5B00000}"/>
    <cellStyle name="Normal 3 6 2 2 7 2 2" xfId="51126" xr:uid="{00000000-0005-0000-0000-0000C6B00000}"/>
    <cellStyle name="Normal 3 6 2 2 7 3" xfId="12818" xr:uid="{00000000-0005-0000-0000-0000C7B00000}"/>
    <cellStyle name="Normal 3 6 2 2 7 3 2" xfId="37087" xr:uid="{00000000-0005-0000-0000-0000C8B00000}"/>
    <cellStyle name="Normal 3 6 2 2 7 4" xfId="32139" xr:uid="{00000000-0005-0000-0000-0000C9B00000}"/>
    <cellStyle name="Normal 3 6 2 2 8" xfId="17556" xr:uid="{00000000-0005-0000-0000-0000CAB00000}"/>
    <cellStyle name="Normal 3 6 2 2 8 2" xfId="41820" xr:uid="{00000000-0005-0000-0000-0000CBB00000}"/>
    <cellStyle name="Normal 3 6 2 2 9" xfId="22289" xr:uid="{00000000-0005-0000-0000-0000CCB00000}"/>
    <cellStyle name="Normal 3 6 2 2 9 2" xfId="46553" xr:uid="{00000000-0005-0000-0000-0000CDB00000}"/>
    <cellStyle name="Normal 3 6 2 3" xfId="3017" xr:uid="{00000000-0005-0000-0000-0000CEB00000}"/>
    <cellStyle name="Normal 3 6 2 3 2" xfId="4736" xr:uid="{00000000-0005-0000-0000-0000CFB00000}"/>
    <cellStyle name="Normal 3 6 2 3 2 2" xfId="7103" xr:uid="{00000000-0005-0000-0000-0000D0B00000}"/>
    <cellStyle name="Normal 3 6 2 3 2 2 2" xfId="16853" xr:uid="{00000000-0005-0000-0000-0000D1B00000}"/>
    <cellStyle name="Normal 3 6 2 3 2 2 2 2" xfId="41120" xr:uid="{00000000-0005-0000-0000-0000D2B00000}"/>
    <cellStyle name="Normal 3 6 2 3 2 2 3" xfId="21589" xr:uid="{00000000-0005-0000-0000-0000D3B00000}"/>
    <cellStyle name="Normal 3 6 2 3 2 2 3 2" xfId="45853" xr:uid="{00000000-0005-0000-0000-0000D4B00000}"/>
    <cellStyle name="Normal 3 6 2 3 2 2 4" xfId="26322" xr:uid="{00000000-0005-0000-0000-0000D5B00000}"/>
    <cellStyle name="Normal 3 6 2 3 2 2 4 2" xfId="50586" xr:uid="{00000000-0005-0000-0000-0000D6B00000}"/>
    <cellStyle name="Normal 3 6 2 3 2 2 5" xfId="12294" xr:uid="{00000000-0005-0000-0000-0000D7B00000}"/>
    <cellStyle name="Normal 3 6 2 3 2 2 5 2" xfId="36565" xr:uid="{00000000-0005-0000-0000-0000D8B00000}"/>
    <cellStyle name="Normal 3 6 2 3 2 2 6" xfId="31599" xr:uid="{00000000-0005-0000-0000-0000D9B00000}"/>
    <cellStyle name="Normal 3 6 2 3 2 3" xfId="14574" xr:uid="{00000000-0005-0000-0000-0000DAB00000}"/>
    <cellStyle name="Normal 3 6 2 3 2 3 2" xfId="38842" xr:uid="{00000000-0005-0000-0000-0000DBB00000}"/>
    <cellStyle name="Normal 3 6 2 3 2 4" xfId="19311" xr:uid="{00000000-0005-0000-0000-0000DCB00000}"/>
    <cellStyle name="Normal 3 6 2 3 2 4 2" xfId="43575" xr:uid="{00000000-0005-0000-0000-0000DDB00000}"/>
    <cellStyle name="Normal 3 6 2 3 2 5" xfId="24044" xr:uid="{00000000-0005-0000-0000-0000DEB00000}"/>
    <cellStyle name="Normal 3 6 2 3 2 5 2" xfId="48308" xr:uid="{00000000-0005-0000-0000-0000DFB00000}"/>
    <cellStyle name="Normal 3 6 2 3 2 6" xfId="10018" xr:uid="{00000000-0005-0000-0000-0000E0B00000}"/>
    <cellStyle name="Normal 3 6 2 3 2 6 2" xfId="34289" xr:uid="{00000000-0005-0000-0000-0000E1B00000}"/>
    <cellStyle name="Normal 3 6 2 3 2 7" xfId="29321" xr:uid="{00000000-0005-0000-0000-0000E2B00000}"/>
    <cellStyle name="Normal 3 6 2 3 3" xfId="5937" xr:uid="{00000000-0005-0000-0000-0000E3B00000}"/>
    <cellStyle name="Normal 3 6 2 3 3 2" xfId="15687" xr:uid="{00000000-0005-0000-0000-0000E4B00000}"/>
    <cellStyle name="Normal 3 6 2 3 3 2 2" xfId="39954" xr:uid="{00000000-0005-0000-0000-0000E5B00000}"/>
    <cellStyle name="Normal 3 6 2 3 3 3" xfId="20423" xr:uid="{00000000-0005-0000-0000-0000E6B00000}"/>
    <cellStyle name="Normal 3 6 2 3 3 3 2" xfId="44687" xr:uid="{00000000-0005-0000-0000-0000E7B00000}"/>
    <cellStyle name="Normal 3 6 2 3 3 4" xfId="25156" xr:uid="{00000000-0005-0000-0000-0000E8B00000}"/>
    <cellStyle name="Normal 3 6 2 3 3 4 2" xfId="49420" xr:uid="{00000000-0005-0000-0000-0000E9B00000}"/>
    <cellStyle name="Normal 3 6 2 3 3 5" xfId="11128" xr:uid="{00000000-0005-0000-0000-0000EAB00000}"/>
    <cellStyle name="Normal 3 6 2 3 3 5 2" xfId="35399" xr:uid="{00000000-0005-0000-0000-0000EBB00000}"/>
    <cellStyle name="Normal 3 6 2 3 3 6" xfId="30433" xr:uid="{00000000-0005-0000-0000-0000ECB00000}"/>
    <cellStyle name="Normal 3 6 2 3 4" xfId="13407" xr:uid="{00000000-0005-0000-0000-0000EDB00000}"/>
    <cellStyle name="Normal 3 6 2 3 4 2" xfId="37676" xr:uid="{00000000-0005-0000-0000-0000EEB00000}"/>
    <cellStyle name="Normal 3 6 2 3 5" xfId="18145" xr:uid="{00000000-0005-0000-0000-0000EFB00000}"/>
    <cellStyle name="Normal 3 6 2 3 5 2" xfId="42409" xr:uid="{00000000-0005-0000-0000-0000F0B00000}"/>
    <cellStyle name="Normal 3 6 2 3 6" xfId="22878" xr:uid="{00000000-0005-0000-0000-0000F1B00000}"/>
    <cellStyle name="Normal 3 6 2 3 6 2" xfId="47142" xr:uid="{00000000-0005-0000-0000-0000F2B00000}"/>
    <cellStyle name="Normal 3 6 2 3 7" xfId="8768" xr:uid="{00000000-0005-0000-0000-0000F3B00000}"/>
    <cellStyle name="Normal 3 6 2 3 7 2" xfId="33123" xr:uid="{00000000-0005-0000-0000-0000F4B00000}"/>
    <cellStyle name="Normal 3 6 2 3 8" xfId="28155" xr:uid="{00000000-0005-0000-0000-0000F5B00000}"/>
    <cellStyle name="Normal 3 6 2 4" xfId="3610" xr:uid="{00000000-0005-0000-0000-0000F6B00000}"/>
    <cellStyle name="Normal 3 6 2 4 2" xfId="5001" xr:uid="{00000000-0005-0000-0000-0000F7B00000}"/>
    <cellStyle name="Normal 3 6 2 4 2 2" xfId="7284" xr:uid="{00000000-0005-0000-0000-0000F8B00000}"/>
    <cellStyle name="Normal 3 6 2 4 2 2 2" xfId="17034" xr:uid="{00000000-0005-0000-0000-0000F9B00000}"/>
    <cellStyle name="Normal 3 6 2 4 2 2 2 2" xfId="41301" xr:uid="{00000000-0005-0000-0000-0000FAB00000}"/>
    <cellStyle name="Normal 3 6 2 4 2 2 3" xfId="21770" xr:uid="{00000000-0005-0000-0000-0000FBB00000}"/>
    <cellStyle name="Normal 3 6 2 4 2 2 3 2" xfId="46034" xr:uid="{00000000-0005-0000-0000-0000FCB00000}"/>
    <cellStyle name="Normal 3 6 2 4 2 2 4" xfId="26503" xr:uid="{00000000-0005-0000-0000-0000FDB00000}"/>
    <cellStyle name="Normal 3 6 2 4 2 2 4 2" xfId="50767" xr:uid="{00000000-0005-0000-0000-0000FEB00000}"/>
    <cellStyle name="Normal 3 6 2 4 2 2 5" xfId="12475" xr:uid="{00000000-0005-0000-0000-0000FFB00000}"/>
    <cellStyle name="Normal 3 6 2 4 2 2 5 2" xfId="36746" xr:uid="{00000000-0005-0000-0000-000000B10000}"/>
    <cellStyle name="Normal 3 6 2 4 2 2 6" xfId="31780" xr:uid="{00000000-0005-0000-0000-000001B10000}"/>
    <cellStyle name="Normal 3 6 2 4 2 3" xfId="14755" xr:uid="{00000000-0005-0000-0000-000002B10000}"/>
    <cellStyle name="Normal 3 6 2 4 2 3 2" xfId="39023" xr:uid="{00000000-0005-0000-0000-000003B10000}"/>
    <cellStyle name="Normal 3 6 2 4 2 4" xfId="19492" xr:uid="{00000000-0005-0000-0000-000004B10000}"/>
    <cellStyle name="Normal 3 6 2 4 2 4 2" xfId="43756" xr:uid="{00000000-0005-0000-0000-000005B10000}"/>
    <cellStyle name="Normal 3 6 2 4 2 5" xfId="24225" xr:uid="{00000000-0005-0000-0000-000006B10000}"/>
    <cellStyle name="Normal 3 6 2 4 2 5 2" xfId="48489" xr:uid="{00000000-0005-0000-0000-000007B10000}"/>
    <cellStyle name="Normal 3 6 2 4 2 6" xfId="10199" xr:uid="{00000000-0005-0000-0000-000008B10000}"/>
    <cellStyle name="Normal 3 6 2 4 2 6 2" xfId="34470" xr:uid="{00000000-0005-0000-0000-000009B10000}"/>
    <cellStyle name="Normal 3 6 2 4 2 7" xfId="29502" xr:uid="{00000000-0005-0000-0000-00000AB10000}"/>
    <cellStyle name="Normal 3 6 2 4 3" xfId="6118" xr:uid="{00000000-0005-0000-0000-00000BB10000}"/>
    <cellStyle name="Normal 3 6 2 4 3 2" xfId="15868" xr:uid="{00000000-0005-0000-0000-00000CB10000}"/>
    <cellStyle name="Normal 3 6 2 4 3 2 2" xfId="40135" xr:uid="{00000000-0005-0000-0000-00000DB10000}"/>
    <cellStyle name="Normal 3 6 2 4 3 3" xfId="20604" xr:uid="{00000000-0005-0000-0000-00000EB10000}"/>
    <cellStyle name="Normal 3 6 2 4 3 3 2" xfId="44868" xr:uid="{00000000-0005-0000-0000-00000FB10000}"/>
    <cellStyle name="Normal 3 6 2 4 3 4" xfId="25337" xr:uid="{00000000-0005-0000-0000-000010B10000}"/>
    <cellStyle name="Normal 3 6 2 4 3 4 2" xfId="49601" xr:uid="{00000000-0005-0000-0000-000011B10000}"/>
    <cellStyle name="Normal 3 6 2 4 3 5" xfId="11309" xr:uid="{00000000-0005-0000-0000-000012B10000}"/>
    <cellStyle name="Normal 3 6 2 4 3 5 2" xfId="35580" xr:uid="{00000000-0005-0000-0000-000013B10000}"/>
    <cellStyle name="Normal 3 6 2 4 3 6" xfId="30614" xr:uid="{00000000-0005-0000-0000-000014B10000}"/>
    <cellStyle name="Normal 3 6 2 4 4" xfId="13589" xr:uid="{00000000-0005-0000-0000-000015B10000}"/>
    <cellStyle name="Normal 3 6 2 4 4 2" xfId="37857" xr:uid="{00000000-0005-0000-0000-000016B10000}"/>
    <cellStyle name="Normal 3 6 2 4 5" xfId="18326" xr:uid="{00000000-0005-0000-0000-000017B10000}"/>
    <cellStyle name="Normal 3 6 2 4 5 2" xfId="42590" xr:uid="{00000000-0005-0000-0000-000018B10000}"/>
    <cellStyle name="Normal 3 6 2 4 6" xfId="23059" xr:uid="{00000000-0005-0000-0000-000019B10000}"/>
    <cellStyle name="Normal 3 6 2 4 6 2" xfId="47323" xr:uid="{00000000-0005-0000-0000-00001AB10000}"/>
    <cellStyle name="Normal 3 6 2 4 7" xfId="9033" xr:uid="{00000000-0005-0000-0000-00001BB10000}"/>
    <cellStyle name="Normal 3 6 2 4 7 2" xfId="33304" xr:uid="{00000000-0005-0000-0000-00001CB10000}"/>
    <cellStyle name="Normal 3 6 2 4 8" xfId="28336" xr:uid="{00000000-0005-0000-0000-00001DB10000}"/>
    <cellStyle name="Normal 3 6 2 5" xfId="4197" xr:uid="{00000000-0005-0000-0000-00001EB10000}"/>
    <cellStyle name="Normal 3 6 2 5 2" xfId="6705" xr:uid="{00000000-0005-0000-0000-00001FB10000}"/>
    <cellStyle name="Normal 3 6 2 5 2 2" xfId="16455" xr:uid="{00000000-0005-0000-0000-000020B10000}"/>
    <cellStyle name="Normal 3 6 2 5 2 2 2" xfId="40722" xr:uid="{00000000-0005-0000-0000-000021B10000}"/>
    <cellStyle name="Normal 3 6 2 5 2 3" xfId="21191" xr:uid="{00000000-0005-0000-0000-000022B10000}"/>
    <cellStyle name="Normal 3 6 2 5 2 3 2" xfId="45455" xr:uid="{00000000-0005-0000-0000-000023B10000}"/>
    <cellStyle name="Normal 3 6 2 5 2 4" xfId="25924" xr:uid="{00000000-0005-0000-0000-000024B10000}"/>
    <cellStyle name="Normal 3 6 2 5 2 4 2" xfId="50188" xr:uid="{00000000-0005-0000-0000-000025B10000}"/>
    <cellStyle name="Normal 3 6 2 5 2 5" xfId="11896" xr:uid="{00000000-0005-0000-0000-000026B10000}"/>
    <cellStyle name="Normal 3 6 2 5 2 5 2" xfId="36167" xr:uid="{00000000-0005-0000-0000-000027B10000}"/>
    <cellStyle name="Normal 3 6 2 5 2 6" xfId="31201" xr:uid="{00000000-0005-0000-0000-000028B10000}"/>
    <cellStyle name="Normal 3 6 2 5 3" xfId="14176" xr:uid="{00000000-0005-0000-0000-000029B10000}"/>
    <cellStyle name="Normal 3 6 2 5 3 2" xfId="38444" xr:uid="{00000000-0005-0000-0000-00002AB10000}"/>
    <cellStyle name="Normal 3 6 2 5 4" xfId="18913" xr:uid="{00000000-0005-0000-0000-00002BB10000}"/>
    <cellStyle name="Normal 3 6 2 5 4 2" xfId="43177" xr:uid="{00000000-0005-0000-0000-00002CB10000}"/>
    <cellStyle name="Normal 3 6 2 5 5" xfId="23646" xr:uid="{00000000-0005-0000-0000-00002DB10000}"/>
    <cellStyle name="Normal 3 6 2 5 5 2" xfId="47910" xr:uid="{00000000-0005-0000-0000-00002EB10000}"/>
    <cellStyle name="Normal 3 6 2 5 6" xfId="9620" xr:uid="{00000000-0005-0000-0000-00002FB10000}"/>
    <cellStyle name="Normal 3 6 2 5 6 2" xfId="33891" xr:uid="{00000000-0005-0000-0000-000030B10000}"/>
    <cellStyle name="Normal 3 6 2 5 7" xfId="28923" xr:uid="{00000000-0005-0000-0000-000031B10000}"/>
    <cellStyle name="Normal 3 6 2 6" xfId="5346" xr:uid="{00000000-0005-0000-0000-000032B10000}"/>
    <cellStyle name="Normal 3 6 2 6 2" xfId="15097" xr:uid="{00000000-0005-0000-0000-000033B10000}"/>
    <cellStyle name="Normal 3 6 2 6 2 2" xfId="39364" xr:uid="{00000000-0005-0000-0000-000034B10000}"/>
    <cellStyle name="Normal 3 6 2 6 3" xfId="19833" xr:uid="{00000000-0005-0000-0000-000035B10000}"/>
    <cellStyle name="Normal 3 6 2 6 3 2" xfId="44097" xr:uid="{00000000-0005-0000-0000-000036B10000}"/>
    <cellStyle name="Normal 3 6 2 6 4" xfId="24566" xr:uid="{00000000-0005-0000-0000-000037B10000}"/>
    <cellStyle name="Normal 3 6 2 6 4 2" xfId="48830" xr:uid="{00000000-0005-0000-0000-000038B10000}"/>
    <cellStyle name="Normal 3 6 2 6 5" xfId="10538" xr:uid="{00000000-0005-0000-0000-000039B10000}"/>
    <cellStyle name="Normal 3 6 2 6 5 2" xfId="34809" xr:uid="{00000000-0005-0000-0000-00003AB10000}"/>
    <cellStyle name="Normal 3 6 2 6 6" xfId="29843" xr:uid="{00000000-0005-0000-0000-00003BB10000}"/>
    <cellStyle name="Normal 3 6 2 7" xfId="7463" xr:uid="{00000000-0005-0000-0000-00003CB10000}"/>
    <cellStyle name="Normal 3 6 2 7 2" xfId="21949" xr:uid="{00000000-0005-0000-0000-00003DB10000}"/>
    <cellStyle name="Normal 3 6 2 7 2 2" xfId="46213" xr:uid="{00000000-0005-0000-0000-00003EB10000}"/>
    <cellStyle name="Normal 3 6 2 7 3" xfId="26682" xr:uid="{00000000-0005-0000-0000-00003FB10000}"/>
    <cellStyle name="Normal 3 6 2 7 3 2" xfId="50946" xr:uid="{00000000-0005-0000-0000-000040B10000}"/>
    <cellStyle name="Normal 3 6 2 7 4" xfId="17213" xr:uid="{00000000-0005-0000-0000-000041B10000}"/>
    <cellStyle name="Normal 3 6 2 7 4 2" xfId="41480" xr:uid="{00000000-0005-0000-0000-000042B10000}"/>
    <cellStyle name="Normal 3 6 2 7 5" xfId="31959" xr:uid="{00000000-0005-0000-0000-000043B10000}"/>
    <cellStyle name="Normal 3 6 2 8" xfId="7642" xr:uid="{00000000-0005-0000-0000-000044B10000}"/>
    <cellStyle name="Normal 3 6 2 8 2" xfId="26861" xr:uid="{00000000-0005-0000-0000-000045B10000}"/>
    <cellStyle name="Normal 3 6 2 8 2 2" xfId="51125" xr:uid="{00000000-0005-0000-0000-000046B10000}"/>
    <cellStyle name="Normal 3 6 2 8 3" xfId="12817" xr:uid="{00000000-0005-0000-0000-000047B10000}"/>
    <cellStyle name="Normal 3 6 2 8 3 2" xfId="37086" xr:uid="{00000000-0005-0000-0000-000048B10000}"/>
    <cellStyle name="Normal 3 6 2 8 4" xfId="32138" xr:uid="{00000000-0005-0000-0000-000049B10000}"/>
    <cellStyle name="Normal 3 6 2 9" xfId="17555" xr:uid="{00000000-0005-0000-0000-00004AB10000}"/>
    <cellStyle name="Normal 3 6 2 9 2" xfId="41819" xr:uid="{00000000-0005-0000-0000-00004BB10000}"/>
    <cellStyle name="Normal 3 6 2_BALANZA DE COMPROBACIÓN" xfId="1523" xr:uid="{00000000-0005-0000-0000-00004CB10000}"/>
    <cellStyle name="Normal 3 6 20" xfId="27039" xr:uid="{00000000-0005-0000-0000-00004DB10000}"/>
    <cellStyle name="Normal 3 6 20 2" xfId="51303" xr:uid="{00000000-0005-0000-0000-00004EB10000}"/>
    <cellStyle name="Normal 3 6 21" xfId="27219" xr:uid="{00000000-0005-0000-0000-00004FB10000}"/>
    <cellStyle name="Normal 3 6 21 2" xfId="51482" xr:uid="{00000000-0005-0000-0000-000050B10000}"/>
    <cellStyle name="Normal 3 6 22" xfId="27562" xr:uid="{00000000-0005-0000-0000-000051B10000}"/>
    <cellStyle name="Normal 3 6 3" xfId="1524" xr:uid="{00000000-0005-0000-0000-000052B10000}"/>
    <cellStyle name="Normal 3 6 3 10" xfId="8231" xr:uid="{00000000-0005-0000-0000-000053B10000}"/>
    <cellStyle name="Normal 3 6 3 10 2" xfId="32727" xr:uid="{00000000-0005-0000-0000-000054B10000}"/>
    <cellStyle name="Normal 3 6 3 11" xfId="27042" xr:uid="{00000000-0005-0000-0000-000055B10000}"/>
    <cellStyle name="Normal 3 6 3 11 2" xfId="51306" xr:uid="{00000000-0005-0000-0000-000056B10000}"/>
    <cellStyle name="Normal 3 6 3 12" xfId="27222" xr:uid="{00000000-0005-0000-0000-000057B10000}"/>
    <cellStyle name="Normal 3 6 3 12 2" xfId="51485" xr:uid="{00000000-0005-0000-0000-000058B10000}"/>
    <cellStyle name="Normal 3 6 3 13" xfId="27565" xr:uid="{00000000-0005-0000-0000-000059B10000}"/>
    <cellStyle name="Normal 3 6 3 2" xfId="3019" xr:uid="{00000000-0005-0000-0000-00005AB10000}"/>
    <cellStyle name="Normal 3 6 3 2 2" xfId="4738" xr:uid="{00000000-0005-0000-0000-00005BB10000}"/>
    <cellStyle name="Normal 3 6 3 2 2 2" xfId="7105" xr:uid="{00000000-0005-0000-0000-00005CB10000}"/>
    <cellStyle name="Normal 3 6 3 2 2 2 2" xfId="16855" xr:uid="{00000000-0005-0000-0000-00005DB10000}"/>
    <cellStyle name="Normal 3 6 3 2 2 2 2 2" xfId="41122" xr:uid="{00000000-0005-0000-0000-00005EB10000}"/>
    <cellStyle name="Normal 3 6 3 2 2 2 3" xfId="21591" xr:uid="{00000000-0005-0000-0000-00005FB10000}"/>
    <cellStyle name="Normal 3 6 3 2 2 2 3 2" xfId="45855" xr:uid="{00000000-0005-0000-0000-000060B10000}"/>
    <cellStyle name="Normal 3 6 3 2 2 2 4" xfId="26324" xr:uid="{00000000-0005-0000-0000-000061B10000}"/>
    <cellStyle name="Normal 3 6 3 2 2 2 4 2" xfId="50588" xr:uid="{00000000-0005-0000-0000-000062B10000}"/>
    <cellStyle name="Normal 3 6 3 2 2 2 5" xfId="12296" xr:uid="{00000000-0005-0000-0000-000063B10000}"/>
    <cellStyle name="Normal 3 6 3 2 2 2 5 2" xfId="36567" xr:uid="{00000000-0005-0000-0000-000064B10000}"/>
    <cellStyle name="Normal 3 6 3 2 2 2 6" xfId="31601" xr:uid="{00000000-0005-0000-0000-000065B10000}"/>
    <cellStyle name="Normal 3 6 3 2 2 3" xfId="14576" xr:uid="{00000000-0005-0000-0000-000066B10000}"/>
    <cellStyle name="Normal 3 6 3 2 2 3 2" xfId="38844" xr:uid="{00000000-0005-0000-0000-000067B10000}"/>
    <cellStyle name="Normal 3 6 3 2 2 4" xfId="19313" xr:uid="{00000000-0005-0000-0000-000068B10000}"/>
    <cellStyle name="Normal 3 6 3 2 2 4 2" xfId="43577" xr:uid="{00000000-0005-0000-0000-000069B10000}"/>
    <cellStyle name="Normal 3 6 3 2 2 5" xfId="24046" xr:uid="{00000000-0005-0000-0000-00006AB10000}"/>
    <cellStyle name="Normal 3 6 3 2 2 5 2" xfId="48310" xr:uid="{00000000-0005-0000-0000-00006BB10000}"/>
    <cellStyle name="Normal 3 6 3 2 2 6" xfId="10020" xr:uid="{00000000-0005-0000-0000-00006CB10000}"/>
    <cellStyle name="Normal 3 6 3 2 2 6 2" xfId="34291" xr:uid="{00000000-0005-0000-0000-00006DB10000}"/>
    <cellStyle name="Normal 3 6 3 2 2 7" xfId="29323" xr:uid="{00000000-0005-0000-0000-00006EB10000}"/>
    <cellStyle name="Normal 3 6 3 2 3" xfId="5939" xr:uid="{00000000-0005-0000-0000-00006FB10000}"/>
    <cellStyle name="Normal 3 6 3 2 3 2" xfId="15689" xr:uid="{00000000-0005-0000-0000-000070B10000}"/>
    <cellStyle name="Normal 3 6 3 2 3 2 2" xfId="39956" xr:uid="{00000000-0005-0000-0000-000071B10000}"/>
    <cellStyle name="Normal 3 6 3 2 3 3" xfId="20425" xr:uid="{00000000-0005-0000-0000-000072B10000}"/>
    <cellStyle name="Normal 3 6 3 2 3 3 2" xfId="44689" xr:uid="{00000000-0005-0000-0000-000073B10000}"/>
    <cellStyle name="Normal 3 6 3 2 3 4" xfId="25158" xr:uid="{00000000-0005-0000-0000-000074B10000}"/>
    <cellStyle name="Normal 3 6 3 2 3 4 2" xfId="49422" xr:uid="{00000000-0005-0000-0000-000075B10000}"/>
    <cellStyle name="Normal 3 6 3 2 3 5" xfId="11130" xr:uid="{00000000-0005-0000-0000-000076B10000}"/>
    <cellStyle name="Normal 3 6 3 2 3 5 2" xfId="35401" xr:uid="{00000000-0005-0000-0000-000077B10000}"/>
    <cellStyle name="Normal 3 6 3 2 3 6" xfId="30435" xr:uid="{00000000-0005-0000-0000-000078B10000}"/>
    <cellStyle name="Normal 3 6 3 2 4" xfId="13409" xr:uid="{00000000-0005-0000-0000-000079B10000}"/>
    <cellStyle name="Normal 3 6 3 2 4 2" xfId="37678" xr:uid="{00000000-0005-0000-0000-00007AB10000}"/>
    <cellStyle name="Normal 3 6 3 2 5" xfId="18147" xr:uid="{00000000-0005-0000-0000-00007BB10000}"/>
    <cellStyle name="Normal 3 6 3 2 5 2" xfId="42411" xr:uid="{00000000-0005-0000-0000-00007CB10000}"/>
    <cellStyle name="Normal 3 6 3 2 6" xfId="22880" xr:uid="{00000000-0005-0000-0000-00007DB10000}"/>
    <cellStyle name="Normal 3 6 3 2 6 2" xfId="47144" xr:uid="{00000000-0005-0000-0000-00007EB10000}"/>
    <cellStyle name="Normal 3 6 3 2 7" xfId="8770" xr:uid="{00000000-0005-0000-0000-00007FB10000}"/>
    <cellStyle name="Normal 3 6 3 2 7 2" xfId="33125" xr:uid="{00000000-0005-0000-0000-000080B10000}"/>
    <cellStyle name="Normal 3 6 3 2 8" xfId="28157" xr:uid="{00000000-0005-0000-0000-000081B10000}"/>
    <cellStyle name="Normal 3 6 3 3" xfId="3612" xr:uid="{00000000-0005-0000-0000-000082B10000}"/>
    <cellStyle name="Normal 3 6 3 3 2" xfId="5003" xr:uid="{00000000-0005-0000-0000-000083B10000}"/>
    <cellStyle name="Normal 3 6 3 3 2 2" xfId="7286" xr:uid="{00000000-0005-0000-0000-000084B10000}"/>
    <cellStyle name="Normal 3 6 3 3 2 2 2" xfId="17036" xr:uid="{00000000-0005-0000-0000-000085B10000}"/>
    <cellStyle name="Normal 3 6 3 3 2 2 2 2" xfId="41303" xr:uid="{00000000-0005-0000-0000-000086B10000}"/>
    <cellStyle name="Normal 3 6 3 3 2 2 3" xfId="21772" xr:uid="{00000000-0005-0000-0000-000087B10000}"/>
    <cellStyle name="Normal 3 6 3 3 2 2 3 2" xfId="46036" xr:uid="{00000000-0005-0000-0000-000088B10000}"/>
    <cellStyle name="Normal 3 6 3 3 2 2 4" xfId="26505" xr:uid="{00000000-0005-0000-0000-000089B10000}"/>
    <cellStyle name="Normal 3 6 3 3 2 2 4 2" xfId="50769" xr:uid="{00000000-0005-0000-0000-00008AB10000}"/>
    <cellStyle name="Normal 3 6 3 3 2 2 5" xfId="12477" xr:uid="{00000000-0005-0000-0000-00008BB10000}"/>
    <cellStyle name="Normal 3 6 3 3 2 2 5 2" xfId="36748" xr:uid="{00000000-0005-0000-0000-00008CB10000}"/>
    <cellStyle name="Normal 3 6 3 3 2 2 6" xfId="31782" xr:uid="{00000000-0005-0000-0000-00008DB10000}"/>
    <cellStyle name="Normal 3 6 3 3 2 3" xfId="14757" xr:uid="{00000000-0005-0000-0000-00008EB10000}"/>
    <cellStyle name="Normal 3 6 3 3 2 3 2" xfId="39025" xr:uid="{00000000-0005-0000-0000-00008FB10000}"/>
    <cellStyle name="Normal 3 6 3 3 2 4" xfId="19494" xr:uid="{00000000-0005-0000-0000-000090B10000}"/>
    <cellStyle name="Normal 3 6 3 3 2 4 2" xfId="43758" xr:uid="{00000000-0005-0000-0000-000091B10000}"/>
    <cellStyle name="Normal 3 6 3 3 2 5" xfId="24227" xr:uid="{00000000-0005-0000-0000-000092B10000}"/>
    <cellStyle name="Normal 3 6 3 3 2 5 2" xfId="48491" xr:uid="{00000000-0005-0000-0000-000093B10000}"/>
    <cellStyle name="Normal 3 6 3 3 2 6" xfId="10201" xr:uid="{00000000-0005-0000-0000-000094B10000}"/>
    <cellStyle name="Normal 3 6 3 3 2 6 2" xfId="34472" xr:uid="{00000000-0005-0000-0000-000095B10000}"/>
    <cellStyle name="Normal 3 6 3 3 2 7" xfId="29504" xr:uid="{00000000-0005-0000-0000-000096B10000}"/>
    <cellStyle name="Normal 3 6 3 3 3" xfId="6120" xr:uid="{00000000-0005-0000-0000-000097B10000}"/>
    <cellStyle name="Normal 3 6 3 3 3 2" xfId="15870" xr:uid="{00000000-0005-0000-0000-000098B10000}"/>
    <cellStyle name="Normal 3 6 3 3 3 2 2" xfId="40137" xr:uid="{00000000-0005-0000-0000-000099B10000}"/>
    <cellStyle name="Normal 3 6 3 3 3 3" xfId="20606" xr:uid="{00000000-0005-0000-0000-00009AB10000}"/>
    <cellStyle name="Normal 3 6 3 3 3 3 2" xfId="44870" xr:uid="{00000000-0005-0000-0000-00009BB10000}"/>
    <cellStyle name="Normal 3 6 3 3 3 4" xfId="25339" xr:uid="{00000000-0005-0000-0000-00009CB10000}"/>
    <cellStyle name="Normal 3 6 3 3 3 4 2" xfId="49603" xr:uid="{00000000-0005-0000-0000-00009DB10000}"/>
    <cellStyle name="Normal 3 6 3 3 3 5" xfId="11311" xr:uid="{00000000-0005-0000-0000-00009EB10000}"/>
    <cellStyle name="Normal 3 6 3 3 3 5 2" xfId="35582" xr:uid="{00000000-0005-0000-0000-00009FB10000}"/>
    <cellStyle name="Normal 3 6 3 3 3 6" xfId="30616" xr:uid="{00000000-0005-0000-0000-0000A0B10000}"/>
    <cellStyle name="Normal 3 6 3 3 4" xfId="13591" xr:uid="{00000000-0005-0000-0000-0000A1B10000}"/>
    <cellStyle name="Normal 3 6 3 3 4 2" xfId="37859" xr:uid="{00000000-0005-0000-0000-0000A2B10000}"/>
    <cellStyle name="Normal 3 6 3 3 5" xfId="18328" xr:uid="{00000000-0005-0000-0000-0000A3B10000}"/>
    <cellStyle name="Normal 3 6 3 3 5 2" xfId="42592" xr:uid="{00000000-0005-0000-0000-0000A4B10000}"/>
    <cellStyle name="Normal 3 6 3 3 6" xfId="23061" xr:uid="{00000000-0005-0000-0000-0000A5B10000}"/>
    <cellStyle name="Normal 3 6 3 3 6 2" xfId="47325" xr:uid="{00000000-0005-0000-0000-0000A6B10000}"/>
    <cellStyle name="Normal 3 6 3 3 7" xfId="9035" xr:uid="{00000000-0005-0000-0000-0000A7B10000}"/>
    <cellStyle name="Normal 3 6 3 3 7 2" xfId="33306" xr:uid="{00000000-0005-0000-0000-0000A8B10000}"/>
    <cellStyle name="Normal 3 6 3 3 8" xfId="28338" xr:uid="{00000000-0005-0000-0000-0000A9B10000}"/>
    <cellStyle name="Normal 3 6 3 4" xfId="4199" xr:uid="{00000000-0005-0000-0000-0000AAB10000}"/>
    <cellStyle name="Normal 3 6 3 4 2" xfId="6707" xr:uid="{00000000-0005-0000-0000-0000ABB10000}"/>
    <cellStyle name="Normal 3 6 3 4 2 2" xfId="16457" xr:uid="{00000000-0005-0000-0000-0000ACB10000}"/>
    <cellStyle name="Normal 3 6 3 4 2 2 2" xfId="40724" xr:uid="{00000000-0005-0000-0000-0000ADB10000}"/>
    <cellStyle name="Normal 3 6 3 4 2 3" xfId="21193" xr:uid="{00000000-0005-0000-0000-0000AEB10000}"/>
    <cellStyle name="Normal 3 6 3 4 2 3 2" xfId="45457" xr:uid="{00000000-0005-0000-0000-0000AFB10000}"/>
    <cellStyle name="Normal 3 6 3 4 2 4" xfId="25926" xr:uid="{00000000-0005-0000-0000-0000B0B10000}"/>
    <cellStyle name="Normal 3 6 3 4 2 4 2" xfId="50190" xr:uid="{00000000-0005-0000-0000-0000B1B10000}"/>
    <cellStyle name="Normal 3 6 3 4 2 5" xfId="11898" xr:uid="{00000000-0005-0000-0000-0000B2B10000}"/>
    <cellStyle name="Normal 3 6 3 4 2 5 2" xfId="36169" xr:uid="{00000000-0005-0000-0000-0000B3B10000}"/>
    <cellStyle name="Normal 3 6 3 4 2 6" xfId="31203" xr:uid="{00000000-0005-0000-0000-0000B4B10000}"/>
    <cellStyle name="Normal 3 6 3 4 3" xfId="14178" xr:uid="{00000000-0005-0000-0000-0000B5B10000}"/>
    <cellStyle name="Normal 3 6 3 4 3 2" xfId="38446" xr:uid="{00000000-0005-0000-0000-0000B6B10000}"/>
    <cellStyle name="Normal 3 6 3 4 4" xfId="18915" xr:uid="{00000000-0005-0000-0000-0000B7B10000}"/>
    <cellStyle name="Normal 3 6 3 4 4 2" xfId="43179" xr:uid="{00000000-0005-0000-0000-0000B8B10000}"/>
    <cellStyle name="Normal 3 6 3 4 5" xfId="23648" xr:uid="{00000000-0005-0000-0000-0000B9B10000}"/>
    <cellStyle name="Normal 3 6 3 4 5 2" xfId="47912" xr:uid="{00000000-0005-0000-0000-0000BAB10000}"/>
    <cellStyle name="Normal 3 6 3 4 6" xfId="9622" xr:uid="{00000000-0005-0000-0000-0000BBB10000}"/>
    <cellStyle name="Normal 3 6 3 4 6 2" xfId="33893" xr:uid="{00000000-0005-0000-0000-0000BCB10000}"/>
    <cellStyle name="Normal 3 6 3 4 7" xfId="28925" xr:uid="{00000000-0005-0000-0000-0000BDB10000}"/>
    <cellStyle name="Normal 3 6 3 5" xfId="5348" xr:uid="{00000000-0005-0000-0000-0000BEB10000}"/>
    <cellStyle name="Normal 3 6 3 5 2" xfId="15099" xr:uid="{00000000-0005-0000-0000-0000BFB10000}"/>
    <cellStyle name="Normal 3 6 3 5 2 2" xfId="39366" xr:uid="{00000000-0005-0000-0000-0000C0B10000}"/>
    <cellStyle name="Normal 3 6 3 5 3" xfId="19835" xr:uid="{00000000-0005-0000-0000-0000C1B10000}"/>
    <cellStyle name="Normal 3 6 3 5 3 2" xfId="44099" xr:uid="{00000000-0005-0000-0000-0000C2B10000}"/>
    <cellStyle name="Normal 3 6 3 5 4" xfId="24568" xr:uid="{00000000-0005-0000-0000-0000C3B10000}"/>
    <cellStyle name="Normal 3 6 3 5 4 2" xfId="48832" xr:uid="{00000000-0005-0000-0000-0000C4B10000}"/>
    <cellStyle name="Normal 3 6 3 5 5" xfId="10540" xr:uid="{00000000-0005-0000-0000-0000C5B10000}"/>
    <cellStyle name="Normal 3 6 3 5 5 2" xfId="34811" xr:uid="{00000000-0005-0000-0000-0000C6B10000}"/>
    <cellStyle name="Normal 3 6 3 5 6" xfId="29845" xr:uid="{00000000-0005-0000-0000-0000C7B10000}"/>
    <cellStyle name="Normal 3 6 3 6" xfId="7465" xr:uid="{00000000-0005-0000-0000-0000C8B10000}"/>
    <cellStyle name="Normal 3 6 3 6 2" xfId="21951" xr:uid="{00000000-0005-0000-0000-0000C9B10000}"/>
    <cellStyle name="Normal 3 6 3 6 2 2" xfId="46215" xr:uid="{00000000-0005-0000-0000-0000CAB10000}"/>
    <cellStyle name="Normal 3 6 3 6 3" xfId="26684" xr:uid="{00000000-0005-0000-0000-0000CBB10000}"/>
    <cellStyle name="Normal 3 6 3 6 3 2" xfId="50948" xr:uid="{00000000-0005-0000-0000-0000CCB10000}"/>
    <cellStyle name="Normal 3 6 3 6 4" xfId="17215" xr:uid="{00000000-0005-0000-0000-0000CDB10000}"/>
    <cellStyle name="Normal 3 6 3 6 4 2" xfId="41482" xr:uid="{00000000-0005-0000-0000-0000CEB10000}"/>
    <cellStyle name="Normal 3 6 3 6 5" xfId="31961" xr:uid="{00000000-0005-0000-0000-0000CFB10000}"/>
    <cellStyle name="Normal 3 6 3 7" xfId="7644" xr:uid="{00000000-0005-0000-0000-0000D0B10000}"/>
    <cellStyle name="Normal 3 6 3 7 2" xfId="26863" xr:uid="{00000000-0005-0000-0000-0000D1B10000}"/>
    <cellStyle name="Normal 3 6 3 7 2 2" xfId="51127" xr:uid="{00000000-0005-0000-0000-0000D2B10000}"/>
    <cellStyle name="Normal 3 6 3 7 3" xfId="12819" xr:uid="{00000000-0005-0000-0000-0000D3B10000}"/>
    <cellStyle name="Normal 3 6 3 7 3 2" xfId="37088" xr:uid="{00000000-0005-0000-0000-0000D4B10000}"/>
    <cellStyle name="Normal 3 6 3 7 4" xfId="32140" xr:uid="{00000000-0005-0000-0000-0000D5B10000}"/>
    <cellStyle name="Normal 3 6 3 8" xfId="17557" xr:uid="{00000000-0005-0000-0000-0000D6B10000}"/>
    <cellStyle name="Normal 3 6 3 8 2" xfId="41821" xr:uid="{00000000-0005-0000-0000-0000D7B10000}"/>
    <cellStyle name="Normal 3 6 3 9" xfId="22290" xr:uid="{00000000-0005-0000-0000-0000D8B10000}"/>
    <cellStyle name="Normal 3 6 3 9 2" xfId="46554" xr:uid="{00000000-0005-0000-0000-0000D9B10000}"/>
    <cellStyle name="Normal 3 6 4" xfId="1525" xr:uid="{00000000-0005-0000-0000-0000DAB10000}"/>
    <cellStyle name="Normal 3 6 5" xfId="1526" xr:uid="{00000000-0005-0000-0000-0000DBB10000}"/>
    <cellStyle name="Normal 3 6 6" xfId="1527" xr:uid="{00000000-0005-0000-0000-0000DCB10000}"/>
    <cellStyle name="Normal 3 6 7" xfId="1528" xr:uid="{00000000-0005-0000-0000-0000DDB10000}"/>
    <cellStyle name="Normal 3 6 8" xfId="1529" xr:uid="{00000000-0005-0000-0000-0000DEB10000}"/>
    <cellStyle name="Normal 3 6 9" xfId="1530" xr:uid="{00000000-0005-0000-0000-0000DFB10000}"/>
    <cellStyle name="Normal 3 6_BALANZA DE COMPROBACIÓN" xfId="1531" xr:uid="{00000000-0005-0000-0000-0000E0B10000}"/>
    <cellStyle name="Normal 3 7" xfId="1532" xr:uid="{00000000-0005-0000-0000-0000E1B10000}"/>
    <cellStyle name="Normal 3 7 10" xfId="7645" xr:uid="{00000000-0005-0000-0000-0000E2B10000}"/>
    <cellStyle name="Normal 3 7 10 2" xfId="26864" xr:uid="{00000000-0005-0000-0000-0000E3B10000}"/>
    <cellStyle name="Normal 3 7 10 2 2" xfId="51128" xr:uid="{00000000-0005-0000-0000-0000E4B10000}"/>
    <cellStyle name="Normal 3 7 10 3" xfId="12820" xr:uid="{00000000-0005-0000-0000-0000E5B10000}"/>
    <cellStyle name="Normal 3 7 10 3 2" xfId="37089" xr:uid="{00000000-0005-0000-0000-0000E6B10000}"/>
    <cellStyle name="Normal 3 7 10 4" xfId="32141" xr:uid="{00000000-0005-0000-0000-0000E7B10000}"/>
    <cellStyle name="Normal 3 7 11" xfId="17558" xr:uid="{00000000-0005-0000-0000-0000E8B10000}"/>
    <cellStyle name="Normal 3 7 11 2" xfId="41822" xr:uid="{00000000-0005-0000-0000-0000E9B10000}"/>
    <cellStyle name="Normal 3 7 12" xfId="22291" xr:uid="{00000000-0005-0000-0000-0000EAB10000}"/>
    <cellStyle name="Normal 3 7 12 2" xfId="46555" xr:uid="{00000000-0005-0000-0000-0000EBB10000}"/>
    <cellStyle name="Normal 3 7 13" xfId="8232" xr:uid="{00000000-0005-0000-0000-0000ECB10000}"/>
    <cellStyle name="Normal 3 7 13 2" xfId="32728" xr:uid="{00000000-0005-0000-0000-0000EDB10000}"/>
    <cellStyle name="Normal 3 7 14" xfId="27043" xr:uid="{00000000-0005-0000-0000-0000EEB10000}"/>
    <cellStyle name="Normal 3 7 14 2" xfId="51307" xr:uid="{00000000-0005-0000-0000-0000EFB10000}"/>
    <cellStyle name="Normal 3 7 15" xfId="27223" xr:uid="{00000000-0005-0000-0000-0000F0B10000}"/>
    <cellStyle name="Normal 3 7 15 2" xfId="51486" xr:uid="{00000000-0005-0000-0000-0000F1B10000}"/>
    <cellStyle name="Normal 3 7 16" xfId="27566" xr:uid="{00000000-0005-0000-0000-0000F2B10000}"/>
    <cellStyle name="Normal 3 7 2" xfId="1533" xr:uid="{00000000-0005-0000-0000-0000F3B10000}"/>
    <cellStyle name="Normal 3 7 2 10" xfId="8233" xr:uid="{00000000-0005-0000-0000-0000F4B10000}"/>
    <cellStyle name="Normal 3 7 2 10 2" xfId="32729" xr:uid="{00000000-0005-0000-0000-0000F5B10000}"/>
    <cellStyle name="Normal 3 7 2 11" xfId="27044" xr:uid="{00000000-0005-0000-0000-0000F6B10000}"/>
    <cellStyle name="Normal 3 7 2 11 2" xfId="51308" xr:uid="{00000000-0005-0000-0000-0000F7B10000}"/>
    <cellStyle name="Normal 3 7 2 12" xfId="27224" xr:uid="{00000000-0005-0000-0000-0000F8B10000}"/>
    <cellStyle name="Normal 3 7 2 12 2" xfId="51487" xr:uid="{00000000-0005-0000-0000-0000F9B10000}"/>
    <cellStyle name="Normal 3 7 2 13" xfId="27567" xr:uid="{00000000-0005-0000-0000-0000FAB10000}"/>
    <cellStyle name="Normal 3 7 2 2" xfId="3021" xr:uid="{00000000-0005-0000-0000-0000FBB10000}"/>
    <cellStyle name="Normal 3 7 2 2 2" xfId="4740" xr:uid="{00000000-0005-0000-0000-0000FCB10000}"/>
    <cellStyle name="Normal 3 7 2 2 2 2" xfId="7107" xr:uid="{00000000-0005-0000-0000-0000FDB10000}"/>
    <cellStyle name="Normal 3 7 2 2 2 2 2" xfId="16857" xr:uid="{00000000-0005-0000-0000-0000FEB10000}"/>
    <cellStyle name="Normal 3 7 2 2 2 2 2 2" xfId="41124" xr:uid="{00000000-0005-0000-0000-0000FFB10000}"/>
    <cellStyle name="Normal 3 7 2 2 2 2 3" xfId="21593" xr:uid="{00000000-0005-0000-0000-000000B20000}"/>
    <cellStyle name="Normal 3 7 2 2 2 2 3 2" xfId="45857" xr:uid="{00000000-0005-0000-0000-000001B20000}"/>
    <cellStyle name="Normal 3 7 2 2 2 2 4" xfId="26326" xr:uid="{00000000-0005-0000-0000-000002B20000}"/>
    <cellStyle name="Normal 3 7 2 2 2 2 4 2" xfId="50590" xr:uid="{00000000-0005-0000-0000-000003B20000}"/>
    <cellStyle name="Normal 3 7 2 2 2 2 5" xfId="12298" xr:uid="{00000000-0005-0000-0000-000004B20000}"/>
    <cellStyle name="Normal 3 7 2 2 2 2 5 2" xfId="36569" xr:uid="{00000000-0005-0000-0000-000005B20000}"/>
    <cellStyle name="Normal 3 7 2 2 2 2 6" xfId="31603" xr:uid="{00000000-0005-0000-0000-000006B20000}"/>
    <cellStyle name="Normal 3 7 2 2 2 3" xfId="14578" xr:uid="{00000000-0005-0000-0000-000007B20000}"/>
    <cellStyle name="Normal 3 7 2 2 2 3 2" xfId="38846" xr:uid="{00000000-0005-0000-0000-000008B20000}"/>
    <cellStyle name="Normal 3 7 2 2 2 4" xfId="19315" xr:uid="{00000000-0005-0000-0000-000009B20000}"/>
    <cellStyle name="Normal 3 7 2 2 2 4 2" xfId="43579" xr:uid="{00000000-0005-0000-0000-00000AB20000}"/>
    <cellStyle name="Normal 3 7 2 2 2 5" xfId="24048" xr:uid="{00000000-0005-0000-0000-00000BB20000}"/>
    <cellStyle name="Normal 3 7 2 2 2 5 2" xfId="48312" xr:uid="{00000000-0005-0000-0000-00000CB20000}"/>
    <cellStyle name="Normal 3 7 2 2 2 6" xfId="10022" xr:uid="{00000000-0005-0000-0000-00000DB20000}"/>
    <cellStyle name="Normal 3 7 2 2 2 6 2" xfId="34293" xr:uid="{00000000-0005-0000-0000-00000EB20000}"/>
    <cellStyle name="Normal 3 7 2 2 2 7" xfId="29325" xr:uid="{00000000-0005-0000-0000-00000FB20000}"/>
    <cellStyle name="Normal 3 7 2 2 3" xfId="5941" xr:uid="{00000000-0005-0000-0000-000010B20000}"/>
    <cellStyle name="Normal 3 7 2 2 3 2" xfId="15691" xr:uid="{00000000-0005-0000-0000-000011B20000}"/>
    <cellStyle name="Normal 3 7 2 2 3 2 2" xfId="39958" xr:uid="{00000000-0005-0000-0000-000012B20000}"/>
    <cellStyle name="Normal 3 7 2 2 3 3" xfId="20427" xr:uid="{00000000-0005-0000-0000-000013B20000}"/>
    <cellStyle name="Normal 3 7 2 2 3 3 2" xfId="44691" xr:uid="{00000000-0005-0000-0000-000014B20000}"/>
    <cellStyle name="Normal 3 7 2 2 3 4" xfId="25160" xr:uid="{00000000-0005-0000-0000-000015B20000}"/>
    <cellStyle name="Normal 3 7 2 2 3 4 2" xfId="49424" xr:uid="{00000000-0005-0000-0000-000016B20000}"/>
    <cellStyle name="Normal 3 7 2 2 3 5" xfId="11132" xr:uid="{00000000-0005-0000-0000-000017B20000}"/>
    <cellStyle name="Normal 3 7 2 2 3 5 2" xfId="35403" xr:uid="{00000000-0005-0000-0000-000018B20000}"/>
    <cellStyle name="Normal 3 7 2 2 3 6" xfId="30437" xr:uid="{00000000-0005-0000-0000-000019B20000}"/>
    <cellStyle name="Normal 3 7 2 2 4" xfId="13411" xr:uid="{00000000-0005-0000-0000-00001AB20000}"/>
    <cellStyle name="Normal 3 7 2 2 4 2" xfId="37680" xr:uid="{00000000-0005-0000-0000-00001BB20000}"/>
    <cellStyle name="Normal 3 7 2 2 5" xfId="18149" xr:uid="{00000000-0005-0000-0000-00001CB20000}"/>
    <cellStyle name="Normal 3 7 2 2 5 2" xfId="42413" xr:uid="{00000000-0005-0000-0000-00001DB20000}"/>
    <cellStyle name="Normal 3 7 2 2 6" xfId="22882" xr:uid="{00000000-0005-0000-0000-00001EB20000}"/>
    <cellStyle name="Normal 3 7 2 2 6 2" xfId="47146" xr:uid="{00000000-0005-0000-0000-00001FB20000}"/>
    <cellStyle name="Normal 3 7 2 2 7" xfId="8772" xr:uid="{00000000-0005-0000-0000-000020B20000}"/>
    <cellStyle name="Normal 3 7 2 2 7 2" xfId="33127" xr:uid="{00000000-0005-0000-0000-000021B20000}"/>
    <cellStyle name="Normal 3 7 2 2 8" xfId="28159" xr:uid="{00000000-0005-0000-0000-000022B20000}"/>
    <cellStyle name="Normal 3 7 2 3" xfId="3614" xr:uid="{00000000-0005-0000-0000-000023B20000}"/>
    <cellStyle name="Normal 3 7 2 3 2" xfId="5005" xr:uid="{00000000-0005-0000-0000-000024B20000}"/>
    <cellStyle name="Normal 3 7 2 3 2 2" xfId="7288" xr:uid="{00000000-0005-0000-0000-000025B20000}"/>
    <cellStyle name="Normal 3 7 2 3 2 2 2" xfId="17038" xr:uid="{00000000-0005-0000-0000-000026B20000}"/>
    <cellStyle name="Normal 3 7 2 3 2 2 2 2" xfId="41305" xr:uid="{00000000-0005-0000-0000-000027B20000}"/>
    <cellStyle name="Normal 3 7 2 3 2 2 3" xfId="21774" xr:uid="{00000000-0005-0000-0000-000028B20000}"/>
    <cellStyle name="Normal 3 7 2 3 2 2 3 2" xfId="46038" xr:uid="{00000000-0005-0000-0000-000029B20000}"/>
    <cellStyle name="Normal 3 7 2 3 2 2 4" xfId="26507" xr:uid="{00000000-0005-0000-0000-00002AB20000}"/>
    <cellStyle name="Normal 3 7 2 3 2 2 4 2" xfId="50771" xr:uid="{00000000-0005-0000-0000-00002BB20000}"/>
    <cellStyle name="Normal 3 7 2 3 2 2 5" xfId="12479" xr:uid="{00000000-0005-0000-0000-00002CB20000}"/>
    <cellStyle name="Normal 3 7 2 3 2 2 5 2" xfId="36750" xr:uid="{00000000-0005-0000-0000-00002DB20000}"/>
    <cellStyle name="Normal 3 7 2 3 2 2 6" xfId="31784" xr:uid="{00000000-0005-0000-0000-00002EB20000}"/>
    <cellStyle name="Normal 3 7 2 3 2 3" xfId="14759" xr:uid="{00000000-0005-0000-0000-00002FB20000}"/>
    <cellStyle name="Normal 3 7 2 3 2 3 2" xfId="39027" xr:uid="{00000000-0005-0000-0000-000030B20000}"/>
    <cellStyle name="Normal 3 7 2 3 2 4" xfId="19496" xr:uid="{00000000-0005-0000-0000-000031B20000}"/>
    <cellStyle name="Normal 3 7 2 3 2 4 2" xfId="43760" xr:uid="{00000000-0005-0000-0000-000032B20000}"/>
    <cellStyle name="Normal 3 7 2 3 2 5" xfId="24229" xr:uid="{00000000-0005-0000-0000-000033B20000}"/>
    <cellStyle name="Normal 3 7 2 3 2 5 2" xfId="48493" xr:uid="{00000000-0005-0000-0000-000034B20000}"/>
    <cellStyle name="Normal 3 7 2 3 2 6" xfId="10203" xr:uid="{00000000-0005-0000-0000-000035B20000}"/>
    <cellStyle name="Normal 3 7 2 3 2 6 2" xfId="34474" xr:uid="{00000000-0005-0000-0000-000036B20000}"/>
    <cellStyle name="Normal 3 7 2 3 2 7" xfId="29506" xr:uid="{00000000-0005-0000-0000-000037B20000}"/>
    <cellStyle name="Normal 3 7 2 3 3" xfId="6122" xr:uid="{00000000-0005-0000-0000-000038B20000}"/>
    <cellStyle name="Normal 3 7 2 3 3 2" xfId="15872" xr:uid="{00000000-0005-0000-0000-000039B20000}"/>
    <cellStyle name="Normal 3 7 2 3 3 2 2" xfId="40139" xr:uid="{00000000-0005-0000-0000-00003AB20000}"/>
    <cellStyle name="Normal 3 7 2 3 3 3" xfId="20608" xr:uid="{00000000-0005-0000-0000-00003BB20000}"/>
    <cellStyle name="Normal 3 7 2 3 3 3 2" xfId="44872" xr:uid="{00000000-0005-0000-0000-00003CB20000}"/>
    <cellStyle name="Normal 3 7 2 3 3 4" xfId="25341" xr:uid="{00000000-0005-0000-0000-00003DB20000}"/>
    <cellStyle name="Normal 3 7 2 3 3 4 2" xfId="49605" xr:uid="{00000000-0005-0000-0000-00003EB20000}"/>
    <cellStyle name="Normal 3 7 2 3 3 5" xfId="11313" xr:uid="{00000000-0005-0000-0000-00003FB20000}"/>
    <cellStyle name="Normal 3 7 2 3 3 5 2" xfId="35584" xr:uid="{00000000-0005-0000-0000-000040B20000}"/>
    <cellStyle name="Normal 3 7 2 3 3 6" xfId="30618" xr:uid="{00000000-0005-0000-0000-000041B20000}"/>
    <cellStyle name="Normal 3 7 2 3 4" xfId="13593" xr:uid="{00000000-0005-0000-0000-000042B20000}"/>
    <cellStyle name="Normal 3 7 2 3 4 2" xfId="37861" xr:uid="{00000000-0005-0000-0000-000043B20000}"/>
    <cellStyle name="Normal 3 7 2 3 5" xfId="18330" xr:uid="{00000000-0005-0000-0000-000044B20000}"/>
    <cellStyle name="Normal 3 7 2 3 5 2" xfId="42594" xr:uid="{00000000-0005-0000-0000-000045B20000}"/>
    <cellStyle name="Normal 3 7 2 3 6" xfId="23063" xr:uid="{00000000-0005-0000-0000-000046B20000}"/>
    <cellStyle name="Normal 3 7 2 3 6 2" xfId="47327" xr:uid="{00000000-0005-0000-0000-000047B20000}"/>
    <cellStyle name="Normal 3 7 2 3 7" xfId="9037" xr:uid="{00000000-0005-0000-0000-000048B20000}"/>
    <cellStyle name="Normal 3 7 2 3 7 2" xfId="33308" xr:uid="{00000000-0005-0000-0000-000049B20000}"/>
    <cellStyle name="Normal 3 7 2 3 8" xfId="28340" xr:uid="{00000000-0005-0000-0000-00004AB20000}"/>
    <cellStyle name="Normal 3 7 2 4" xfId="4201" xr:uid="{00000000-0005-0000-0000-00004BB20000}"/>
    <cellStyle name="Normal 3 7 2 4 2" xfId="6709" xr:uid="{00000000-0005-0000-0000-00004CB20000}"/>
    <cellStyle name="Normal 3 7 2 4 2 2" xfId="16459" xr:uid="{00000000-0005-0000-0000-00004DB20000}"/>
    <cellStyle name="Normal 3 7 2 4 2 2 2" xfId="40726" xr:uid="{00000000-0005-0000-0000-00004EB20000}"/>
    <cellStyle name="Normal 3 7 2 4 2 3" xfId="21195" xr:uid="{00000000-0005-0000-0000-00004FB20000}"/>
    <cellStyle name="Normal 3 7 2 4 2 3 2" xfId="45459" xr:uid="{00000000-0005-0000-0000-000050B20000}"/>
    <cellStyle name="Normal 3 7 2 4 2 4" xfId="25928" xr:uid="{00000000-0005-0000-0000-000051B20000}"/>
    <cellStyle name="Normal 3 7 2 4 2 4 2" xfId="50192" xr:uid="{00000000-0005-0000-0000-000052B20000}"/>
    <cellStyle name="Normal 3 7 2 4 2 5" xfId="11900" xr:uid="{00000000-0005-0000-0000-000053B20000}"/>
    <cellStyle name="Normal 3 7 2 4 2 5 2" xfId="36171" xr:uid="{00000000-0005-0000-0000-000054B20000}"/>
    <cellStyle name="Normal 3 7 2 4 2 6" xfId="31205" xr:uid="{00000000-0005-0000-0000-000055B20000}"/>
    <cellStyle name="Normal 3 7 2 4 3" xfId="14180" xr:uid="{00000000-0005-0000-0000-000056B20000}"/>
    <cellStyle name="Normal 3 7 2 4 3 2" xfId="38448" xr:uid="{00000000-0005-0000-0000-000057B20000}"/>
    <cellStyle name="Normal 3 7 2 4 4" xfId="18917" xr:uid="{00000000-0005-0000-0000-000058B20000}"/>
    <cellStyle name="Normal 3 7 2 4 4 2" xfId="43181" xr:uid="{00000000-0005-0000-0000-000059B20000}"/>
    <cellStyle name="Normal 3 7 2 4 5" xfId="23650" xr:uid="{00000000-0005-0000-0000-00005AB20000}"/>
    <cellStyle name="Normal 3 7 2 4 5 2" xfId="47914" xr:uid="{00000000-0005-0000-0000-00005BB20000}"/>
    <cellStyle name="Normal 3 7 2 4 6" xfId="9624" xr:uid="{00000000-0005-0000-0000-00005CB20000}"/>
    <cellStyle name="Normal 3 7 2 4 6 2" xfId="33895" xr:uid="{00000000-0005-0000-0000-00005DB20000}"/>
    <cellStyle name="Normal 3 7 2 4 7" xfId="28927" xr:uid="{00000000-0005-0000-0000-00005EB20000}"/>
    <cellStyle name="Normal 3 7 2 5" xfId="5350" xr:uid="{00000000-0005-0000-0000-00005FB20000}"/>
    <cellStyle name="Normal 3 7 2 5 2" xfId="15101" xr:uid="{00000000-0005-0000-0000-000060B20000}"/>
    <cellStyle name="Normal 3 7 2 5 2 2" xfId="39368" xr:uid="{00000000-0005-0000-0000-000061B20000}"/>
    <cellStyle name="Normal 3 7 2 5 3" xfId="19837" xr:uid="{00000000-0005-0000-0000-000062B20000}"/>
    <cellStyle name="Normal 3 7 2 5 3 2" xfId="44101" xr:uid="{00000000-0005-0000-0000-000063B20000}"/>
    <cellStyle name="Normal 3 7 2 5 4" xfId="24570" xr:uid="{00000000-0005-0000-0000-000064B20000}"/>
    <cellStyle name="Normal 3 7 2 5 4 2" xfId="48834" xr:uid="{00000000-0005-0000-0000-000065B20000}"/>
    <cellStyle name="Normal 3 7 2 5 5" xfId="10542" xr:uid="{00000000-0005-0000-0000-000066B20000}"/>
    <cellStyle name="Normal 3 7 2 5 5 2" xfId="34813" xr:uid="{00000000-0005-0000-0000-000067B20000}"/>
    <cellStyle name="Normal 3 7 2 5 6" xfId="29847" xr:uid="{00000000-0005-0000-0000-000068B20000}"/>
    <cellStyle name="Normal 3 7 2 6" xfId="7467" xr:uid="{00000000-0005-0000-0000-000069B20000}"/>
    <cellStyle name="Normal 3 7 2 6 2" xfId="21953" xr:uid="{00000000-0005-0000-0000-00006AB20000}"/>
    <cellStyle name="Normal 3 7 2 6 2 2" xfId="46217" xr:uid="{00000000-0005-0000-0000-00006BB20000}"/>
    <cellStyle name="Normal 3 7 2 6 3" xfId="26686" xr:uid="{00000000-0005-0000-0000-00006CB20000}"/>
    <cellStyle name="Normal 3 7 2 6 3 2" xfId="50950" xr:uid="{00000000-0005-0000-0000-00006DB20000}"/>
    <cellStyle name="Normal 3 7 2 6 4" xfId="17217" xr:uid="{00000000-0005-0000-0000-00006EB20000}"/>
    <cellStyle name="Normal 3 7 2 6 4 2" xfId="41484" xr:uid="{00000000-0005-0000-0000-00006FB20000}"/>
    <cellStyle name="Normal 3 7 2 6 5" xfId="31963" xr:uid="{00000000-0005-0000-0000-000070B20000}"/>
    <cellStyle name="Normal 3 7 2 7" xfId="7646" xr:uid="{00000000-0005-0000-0000-000071B20000}"/>
    <cellStyle name="Normal 3 7 2 7 2" xfId="26865" xr:uid="{00000000-0005-0000-0000-000072B20000}"/>
    <cellStyle name="Normal 3 7 2 7 2 2" xfId="51129" xr:uid="{00000000-0005-0000-0000-000073B20000}"/>
    <cellStyle name="Normal 3 7 2 7 3" xfId="12821" xr:uid="{00000000-0005-0000-0000-000074B20000}"/>
    <cellStyle name="Normal 3 7 2 7 3 2" xfId="37090" xr:uid="{00000000-0005-0000-0000-000075B20000}"/>
    <cellStyle name="Normal 3 7 2 7 4" xfId="32142" xr:uid="{00000000-0005-0000-0000-000076B20000}"/>
    <cellStyle name="Normal 3 7 2 8" xfId="17559" xr:uid="{00000000-0005-0000-0000-000077B20000}"/>
    <cellStyle name="Normal 3 7 2 8 2" xfId="41823" xr:uid="{00000000-0005-0000-0000-000078B20000}"/>
    <cellStyle name="Normal 3 7 2 9" xfId="22292" xr:uid="{00000000-0005-0000-0000-000079B20000}"/>
    <cellStyle name="Normal 3 7 2 9 2" xfId="46556" xr:uid="{00000000-0005-0000-0000-00007AB20000}"/>
    <cellStyle name="Normal 3 7 3" xfId="1534" xr:uid="{00000000-0005-0000-0000-00007BB20000}"/>
    <cellStyle name="Normal 3 7 3 2" xfId="3022" xr:uid="{00000000-0005-0000-0000-00007CB20000}"/>
    <cellStyle name="Normal 3 7 3 2 2" xfId="4741" xr:uid="{00000000-0005-0000-0000-00007DB20000}"/>
    <cellStyle name="Normal 3 7 3 2 2 2" xfId="7108" xr:uid="{00000000-0005-0000-0000-00007EB20000}"/>
    <cellStyle name="Normal 3 7 3 2 2 2 2" xfId="16858" xr:uid="{00000000-0005-0000-0000-00007FB20000}"/>
    <cellStyle name="Normal 3 7 3 2 2 2 2 2" xfId="41125" xr:uid="{00000000-0005-0000-0000-000080B20000}"/>
    <cellStyle name="Normal 3 7 3 2 2 2 3" xfId="21594" xr:uid="{00000000-0005-0000-0000-000081B20000}"/>
    <cellStyle name="Normal 3 7 3 2 2 2 3 2" xfId="45858" xr:uid="{00000000-0005-0000-0000-000082B20000}"/>
    <cellStyle name="Normal 3 7 3 2 2 2 4" xfId="26327" xr:uid="{00000000-0005-0000-0000-000083B20000}"/>
    <cellStyle name="Normal 3 7 3 2 2 2 4 2" xfId="50591" xr:uid="{00000000-0005-0000-0000-000084B20000}"/>
    <cellStyle name="Normal 3 7 3 2 2 2 5" xfId="12299" xr:uid="{00000000-0005-0000-0000-000085B20000}"/>
    <cellStyle name="Normal 3 7 3 2 2 2 5 2" xfId="36570" xr:uid="{00000000-0005-0000-0000-000086B20000}"/>
    <cellStyle name="Normal 3 7 3 2 2 2 6" xfId="31604" xr:uid="{00000000-0005-0000-0000-000087B20000}"/>
    <cellStyle name="Normal 3 7 3 2 2 3" xfId="14579" xr:uid="{00000000-0005-0000-0000-000088B20000}"/>
    <cellStyle name="Normal 3 7 3 2 2 3 2" xfId="38847" xr:uid="{00000000-0005-0000-0000-000089B20000}"/>
    <cellStyle name="Normal 3 7 3 2 2 4" xfId="19316" xr:uid="{00000000-0005-0000-0000-00008AB20000}"/>
    <cellStyle name="Normal 3 7 3 2 2 4 2" xfId="43580" xr:uid="{00000000-0005-0000-0000-00008BB20000}"/>
    <cellStyle name="Normal 3 7 3 2 2 5" xfId="24049" xr:uid="{00000000-0005-0000-0000-00008CB20000}"/>
    <cellStyle name="Normal 3 7 3 2 2 5 2" xfId="48313" xr:uid="{00000000-0005-0000-0000-00008DB20000}"/>
    <cellStyle name="Normal 3 7 3 2 2 6" xfId="10023" xr:uid="{00000000-0005-0000-0000-00008EB20000}"/>
    <cellStyle name="Normal 3 7 3 2 2 6 2" xfId="34294" xr:uid="{00000000-0005-0000-0000-00008FB20000}"/>
    <cellStyle name="Normal 3 7 3 2 2 7" xfId="29326" xr:uid="{00000000-0005-0000-0000-000090B20000}"/>
    <cellStyle name="Normal 3 7 3 2 3" xfId="5942" xr:uid="{00000000-0005-0000-0000-000091B20000}"/>
    <cellStyle name="Normal 3 7 3 2 3 2" xfId="15692" xr:uid="{00000000-0005-0000-0000-000092B20000}"/>
    <cellStyle name="Normal 3 7 3 2 3 2 2" xfId="39959" xr:uid="{00000000-0005-0000-0000-000093B20000}"/>
    <cellStyle name="Normal 3 7 3 2 3 3" xfId="20428" xr:uid="{00000000-0005-0000-0000-000094B20000}"/>
    <cellStyle name="Normal 3 7 3 2 3 3 2" xfId="44692" xr:uid="{00000000-0005-0000-0000-000095B20000}"/>
    <cellStyle name="Normal 3 7 3 2 3 4" xfId="25161" xr:uid="{00000000-0005-0000-0000-000096B20000}"/>
    <cellStyle name="Normal 3 7 3 2 3 4 2" xfId="49425" xr:uid="{00000000-0005-0000-0000-000097B20000}"/>
    <cellStyle name="Normal 3 7 3 2 3 5" xfId="11133" xr:uid="{00000000-0005-0000-0000-000098B20000}"/>
    <cellStyle name="Normal 3 7 3 2 3 5 2" xfId="35404" xr:uid="{00000000-0005-0000-0000-000099B20000}"/>
    <cellStyle name="Normal 3 7 3 2 3 6" xfId="30438" xr:uid="{00000000-0005-0000-0000-00009AB20000}"/>
    <cellStyle name="Normal 3 7 3 2 4" xfId="13412" xr:uid="{00000000-0005-0000-0000-00009BB20000}"/>
    <cellStyle name="Normal 3 7 3 2 4 2" xfId="37681" xr:uid="{00000000-0005-0000-0000-00009CB20000}"/>
    <cellStyle name="Normal 3 7 3 2 5" xfId="18150" xr:uid="{00000000-0005-0000-0000-00009DB20000}"/>
    <cellStyle name="Normal 3 7 3 2 5 2" xfId="42414" xr:uid="{00000000-0005-0000-0000-00009EB20000}"/>
    <cellStyle name="Normal 3 7 3 2 6" xfId="22883" xr:uid="{00000000-0005-0000-0000-00009FB20000}"/>
    <cellStyle name="Normal 3 7 3 2 6 2" xfId="47147" xr:uid="{00000000-0005-0000-0000-0000A0B20000}"/>
    <cellStyle name="Normal 3 7 3 2 7" xfId="8773" xr:uid="{00000000-0005-0000-0000-0000A1B20000}"/>
    <cellStyle name="Normal 3 7 3 2 7 2" xfId="33128" xr:uid="{00000000-0005-0000-0000-0000A2B20000}"/>
    <cellStyle name="Normal 3 7 3 2 8" xfId="28160" xr:uid="{00000000-0005-0000-0000-0000A3B20000}"/>
    <cellStyle name="Normal 3 7 3 3" xfId="4202" xr:uid="{00000000-0005-0000-0000-0000A4B20000}"/>
    <cellStyle name="Normal 3 7 3 3 2" xfId="6710" xr:uid="{00000000-0005-0000-0000-0000A5B20000}"/>
    <cellStyle name="Normal 3 7 3 3 2 2" xfId="16460" xr:uid="{00000000-0005-0000-0000-0000A6B20000}"/>
    <cellStyle name="Normal 3 7 3 3 2 2 2" xfId="40727" xr:uid="{00000000-0005-0000-0000-0000A7B20000}"/>
    <cellStyle name="Normal 3 7 3 3 2 3" xfId="21196" xr:uid="{00000000-0005-0000-0000-0000A8B20000}"/>
    <cellStyle name="Normal 3 7 3 3 2 3 2" xfId="45460" xr:uid="{00000000-0005-0000-0000-0000A9B20000}"/>
    <cellStyle name="Normal 3 7 3 3 2 4" xfId="25929" xr:uid="{00000000-0005-0000-0000-0000AAB20000}"/>
    <cellStyle name="Normal 3 7 3 3 2 4 2" xfId="50193" xr:uid="{00000000-0005-0000-0000-0000ABB20000}"/>
    <cellStyle name="Normal 3 7 3 3 2 5" xfId="11901" xr:uid="{00000000-0005-0000-0000-0000ACB20000}"/>
    <cellStyle name="Normal 3 7 3 3 2 5 2" xfId="36172" xr:uid="{00000000-0005-0000-0000-0000ADB20000}"/>
    <cellStyle name="Normal 3 7 3 3 2 6" xfId="31206" xr:uid="{00000000-0005-0000-0000-0000AEB20000}"/>
    <cellStyle name="Normal 3 7 3 3 3" xfId="14181" xr:uid="{00000000-0005-0000-0000-0000AFB20000}"/>
    <cellStyle name="Normal 3 7 3 3 3 2" xfId="38449" xr:uid="{00000000-0005-0000-0000-0000B0B20000}"/>
    <cellStyle name="Normal 3 7 3 3 4" xfId="18918" xr:uid="{00000000-0005-0000-0000-0000B1B20000}"/>
    <cellStyle name="Normal 3 7 3 3 4 2" xfId="43182" xr:uid="{00000000-0005-0000-0000-0000B2B20000}"/>
    <cellStyle name="Normal 3 7 3 3 5" xfId="23651" xr:uid="{00000000-0005-0000-0000-0000B3B20000}"/>
    <cellStyle name="Normal 3 7 3 3 5 2" xfId="47915" xr:uid="{00000000-0005-0000-0000-0000B4B20000}"/>
    <cellStyle name="Normal 3 7 3 3 6" xfId="9625" xr:uid="{00000000-0005-0000-0000-0000B5B20000}"/>
    <cellStyle name="Normal 3 7 3 3 6 2" xfId="33896" xr:uid="{00000000-0005-0000-0000-0000B6B20000}"/>
    <cellStyle name="Normal 3 7 3 3 7" xfId="28928" xr:uid="{00000000-0005-0000-0000-0000B7B20000}"/>
    <cellStyle name="Normal 3 7 3 4" xfId="5351" xr:uid="{00000000-0005-0000-0000-0000B8B20000}"/>
    <cellStyle name="Normal 3 7 3 4 2" xfId="15102" xr:uid="{00000000-0005-0000-0000-0000B9B20000}"/>
    <cellStyle name="Normal 3 7 3 4 2 2" xfId="39369" xr:uid="{00000000-0005-0000-0000-0000BAB20000}"/>
    <cellStyle name="Normal 3 7 3 4 3" xfId="19838" xr:uid="{00000000-0005-0000-0000-0000BBB20000}"/>
    <cellStyle name="Normal 3 7 3 4 3 2" xfId="44102" xr:uid="{00000000-0005-0000-0000-0000BCB20000}"/>
    <cellStyle name="Normal 3 7 3 4 4" xfId="24571" xr:uid="{00000000-0005-0000-0000-0000BDB20000}"/>
    <cellStyle name="Normal 3 7 3 4 4 2" xfId="48835" xr:uid="{00000000-0005-0000-0000-0000BEB20000}"/>
    <cellStyle name="Normal 3 7 3 4 5" xfId="10543" xr:uid="{00000000-0005-0000-0000-0000BFB20000}"/>
    <cellStyle name="Normal 3 7 3 4 5 2" xfId="34814" xr:uid="{00000000-0005-0000-0000-0000C0B20000}"/>
    <cellStyle name="Normal 3 7 3 4 6" xfId="29848" xr:uid="{00000000-0005-0000-0000-0000C1B20000}"/>
    <cellStyle name="Normal 3 7 3 5" xfId="12822" xr:uid="{00000000-0005-0000-0000-0000C2B20000}"/>
    <cellStyle name="Normal 3 7 3 5 2" xfId="37091" xr:uid="{00000000-0005-0000-0000-0000C3B20000}"/>
    <cellStyle name="Normal 3 7 3 6" xfId="17560" xr:uid="{00000000-0005-0000-0000-0000C4B20000}"/>
    <cellStyle name="Normal 3 7 3 6 2" xfId="41824" xr:uid="{00000000-0005-0000-0000-0000C5B20000}"/>
    <cellStyle name="Normal 3 7 3 7" xfId="22293" xr:uid="{00000000-0005-0000-0000-0000C6B20000}"/>
    <cellStyle name="Normal 3 7 3 7 2" xfId="46557" xr:uid="{00000000-0005-0000-0000-0000C7B20000}"/>
    <cellStyle name="Normal 3 7 3 8" xfId="8234" xr:uid="{00000000-0005-0000-0000-0000C8B20000}"/>
    <cellStyle name="Normal 3 7 3 8 2" xfId="32730" xr:uid="{00000000-0005-0000-0000-0000C9B20000}"/>
    <cellStyle name="Normal 3 7 3 9" xfId="27568" xr:uid="{00000000-0005-0000-0000-0000CAB20000}"/>
    <cellStyle name="Normal 3 7 4" xfId="1535" xr:uid="{00000000-0005-0000-0000-0000CBB20000}"/>
    <cellStyle name="Normal 3 7 5" xfId="3020" xr:uid="{00000000-0005-0000-0000-0000CCB20000}"/>
    <cellStyle name="Normal 3 7 5 2" xfId="4739" xr:uid="{00000000-0005-0000-0000-0000CDB20000}"/>
    <cellStyle name="Normal 3 7 5 2 2" xfId="7106" xr:uid="{00000000-0005-0000-0000-0000CEB20000}"/>
    <cellStyle name="Normal 3 7 5 2 2 2" xfId="16856" xr:uid="{00000000-0005-0000-0000-0000CFB20000}"/>
    <cellStyle name="Normal 3 7 5 2 2 2 2" xfId="41123" xr:uid="{00000000-0005-0000-0000-0000D0B20000}"/>
    <cellStyle name="Normal 3 7 5 2 2 3" xfId="21592" xr:uid="{00000000-0005-0000-0000-0000D1B20000}"/>
    <cellStyle name="Normal 3 7 5 2 2 3 2" xfId="45856" xr:uid="{00000000-0005-0000-0000-0000D2B20000}"/>
    <cellStyle name="Normal 3 7 5 2 2 4" xfId="26325" xr:uid="{00000000-0005-0000-0000-0000D3B20000}"/>
    <cellStyle name="Normal 3 7 5 2 2 4 2" xfId="50589" xr:uid="{00000000-0005-0000-0000-0000D4B20000}"/>
    <cellStyle name="Normal 3 7 5 2 2 5" xfId="12297" xr:uid="{00000000-0005-0000-0000-0000D5B20000}"/>
    <cellStyle name="Normal 3 7 5 2 2 5 2" xfId="36568" xr:uid="{00000000-0005-0000-0000-0000D6B20000}"/>
    <cellStyle name="Normal 3 7 5 2 2 6" xfId="31602" xr:uid="{00000000-0005-0000-0000-0000D7B20000}"/>
    <cellStyle name="Normal 3 7 5 2 3" xfId="14577" xr:uid="{00000000-0005-0000-0000-0000D8B20000}"/>
    <cellStyle name="Normal 3 7 5 2 3 2" xfId="38845" xr:uid="{00000000-0005-0000-0000-0000D9B20000}"/>
    <cellStyle name="Normal 3 7 5 2 4" xfId="19314" xr:uid="{00000000-0005-0000-0000-0000DAB20000}"/>
    <cellStyle name="Normal 3 7 5 2 4 2" xfId="43578" xr:uid="{00000000-0005-0000-0000-0000DBB20000}"/>
    <cellStyle name="Normal 3 7 5 2 5" xfId="24047" xr:uid="{00000000-0005-0000-0000-0000DCB20000}"/>
    <cellStyle name="Normal 3 7 5 2 5 2" xfId="48311" xr:uid="{00000000-0005-0000-0000-0000DDB20000}"/>
    <cellStyle name="Normal 3 7 5 2 6" xfId="10021" xr:uid="{00000000-0005-0000-0000-0000DEB20000}"/>
    <cellStyle name="Normal 3 7 5 2 6 2" xfId="34292" xr:uid="{00000000-0005-0000-0000-0000DFB20000}"/>
    <cellStyle name="Normal 3 7 5 2 7" xfId="29324" xr:uid="{00000000-0005-0000-0000-0000E0B20000}"/>
    <cellStyle name="Normal 3 7 5 3" xfId="5940" xr:uid="{00000000-0005-0000-0000-0000E1B20000}"/>
    <cellStyle name="Normal 3 7 5 3 2" xfId="15690" xr:uid="{00000000-0005-0000-0000-0000E2B20000}"/>
    <cellStyle name="Normal 3 7 5 3 2 2" xfId="39957" xr:uid="{00000000-0005-0000-0000-0000E3B20000}"/>
    <cellStyle name="Normal 3 7 5 3 3" xfId="20426" xr:uid="{00000000-0005-0000-0000-0000E4B20000}"/>
    <cellStyle name="Normal 3 7 5 3 3 2" xfId="44690" xr:uid="{00000000-0005-0000-0000-0000E5B20000}"/>
    <cellStyle name="Normal 3 7 5 3 4" xfId="25159" xr:uid="{00000000-0005-0000-0000-0000E6B20000}"/>
    <cellStyle name="Normal 3 7 5 3 4 2" xfId="49423" xr:uid="{00000000-0005-0000-0000-0000E7B20000}"/>
    <cellStyle name="Normal 3 7 5 3 5" xfId="11131" xr:uid="{00000000-0005-0000-0000-0000E8B20000}"/>
    <cellStyle name="Normal 3 7 5 3 5 2" xfId="35402" xr:uid="{00000000-0005-0000-0000-0000E9B20000}"/>
    <cellStyle name="Normal 3 7 5 3 6" xfId="30436" xr:uid="{00000000-0005-0000-0000-0000EAB20000}"/>
    <cellStyle name="Normal 3 7 5 4" xfId="13410" xr:uid="{00000000-0005-0000-0000-0000EBB20000}"/>
    <cellStyle name="Normal 3 7 5 4 2" xfId="37679" xr:uid="{00000000-0005-0000-0000-0000ECB20000}"/>
    <cellStyle name="Normal 3 7 5 5" xfId="18148" xr:uid="{00000000-0005-0000-0000-0000EDB20000}"/>
    <cellStyle name="Normal 3 7 5 5 2" xfId="42412" xr:uid="{00000000-0005-0000-0000-0000EEB20000}"/>
    <cellStyle name="Normal 3 7 5 6" xfId="22881" xr:uid="{00000000-0005-0000-0000-0000EFB20000}"/>
    <cellStyle name="Normal 3 7 5 6 2" xfId="47145" xr:uid="{00000000-0005-0000-0000-0000F0B20000}"/>
    <cellStyle name="Normal 3 7 5 7" xfId="8771" xr:uid="{00000000-0005-0000-0000-0000F1B20000}"/>
    <cellStyle name="Normal 3 7 5 7 2" xfId="33126" xr:uid="{00000000-0005-0000-0000-0000F2B20000}"/>
    <cellStyle name="Normal 3 7 5 8" xfId="28158" xr:uid="{00000000-0005-0000-0000-0000F3B20000}"/>
    <cellStyle name="Normal 3 7 6" xfId="3613" xr:uid="{00000000-0005-0000-0000-0000F4B20000}"/>
    <cellStyle name="Normal 3 7 6 2" xfId="5004" xr:uid="{00000000-0005-0000-0000-0000F5B20000}"/>
    <cellStyle name="Normal 3 7 6 2 2" xfId="7287" xr:uid="{00000000-0005-0000-0000-0000F6B20000}"/>
    <cellStyle name="Normal 3 7 6 2 2 2" xfId="17037" xr:uid="{00000000-0005-0000-0000-0000F7B20000}"/>
    <cellStyle name="Normal 3 7 6 2 2 2 2" xfId="41304" xr:uid="{00000000-0005-0000-0000-0000F8B20000}"/>
    <cellStyle name="Normal 3 7 6 2 2 3" xfId="21773" xr:uid="{00000000-0005-0000-0000-0000F9B20000}"/>
    <cellStyle name="Normal 3 7 6 2 2 3 2" xfId="46037" xr:uid="{00000000-0005-0000-0000-0000FAB20000}"/>
    <cellStyle name="Normal 3 7 6 2 2 4" xfId="26506" xr:uid="{00000000-0005-0000-0000-0000FBB20000}"/>
    <cellStyle name="Normal 3 7 6 2 2 4 2" xfId="50770" xr:uid="{00000000-0005-0000-0000-0000FCB20000}"/>
    <cellStyle name="Normal 3 7 6 2 2 5" xfId="12478" xr:uid="{00000000-0005-0000-0000-0000FDB20000}"/>
    <cellStyle name="Normal 3 7 6 2 2 5 2" xfId="36749" xr:uid="{00000000-0005-0000-0000-0000FEB20000}"/>
    <cellStyle name="Normal 3 7 6 2 2 6" xfId="31783" xr:uid="{00000000-0005-0000-0000-0000FFB20000}"/>
    <cellStyle name="Normal 3 7 6 2 3" xfId="14758" xr:uid="{00000000-0005-0000-0000-000000B30000}"/>
    <cellStyle name="Normal 3 7 6 2 3 2" xfId="39026" xr:uid="{00000000-0005-0000-0000-000001B30000}"/>
    <cellStyle name="Normal 3 7 6 2 4" xfId="19495" xr:uid="{00000000-0005-0000-0000-000002B30000}"/>
    <cellStyle name="Normal 3 7 6 2 4 2" xfId="43759" xr:uid="{00000000-0005-0000-0000-000003B30000}"/>
    <cellStyle name="Normal 3 7 6 2 5" xfId="24228" xr:uid="{00000000-0005-0000-0000-000004B30000}"/>
    <cellStyle name="Normal 3 7 6 2 5 2" xfId="48492" xr:uid="{00000000-0005-0000-0000-000005B30000}"/>
    <cellStyle name="Normal 3 7 6 2 6" xfId="10202" xr:uid="{00000000-0005-0000-0000-000006B30000}"/>
    <cellStyle name="Normal 3 7 6 2 6 2" xfId="34473" xr:uid="{00000000-0005-0000-0000-000007B30000}"/>
    <cellStyle name="Normal 3 7 6 2 7" xfId="29505" xr:uid="{00000000-0005-0000-0000-000008B30000}"/>
    <cellStyle name="Normal 3 7 6 3" xfId="6121" xr:uid="{00000000-0005-0000-0000-000009B30000}"/>
    <cellStyle name="Normal 3 7 6 3 2" xfId="15871" xr:uid="{00000000-0005-0000-0000-00000AB30000}"/>
    <cellStyle name="Normal 3 7 6 3 2 2" xfId="40138" xr:uid="{00000000-0005-0000-0000-00000BB30000}"/>
    <cellStyle name="Normal 3 7 6 3 3" xfId="20607" xr:uid="{00000000-0005-0000-0000-00000CB30000}"/>
    <cellStyle name="Normal 3 7 6 3 3 2" xfId="44871" xr:uid="{00000000-0005-0000-0000-00000DB30000}"/>
    <cellStyle name="Normal 3 7 6 3 4" xfId="25340" xr:uid="{00000000-0005-0000-0000-00000EB30000}"/>
    <cellStyle name="Normal 3 7 6 3 4 2" xfId="49604" xr:uid="{00000000-0005-0000-0000-00000FB30000}"/>
    <cellStyle name="Normal 3 7 6 3 5" xfId="11312" xr:uid="{00000000-0005-0000-0000-000010B30000}"/>
    <cellStyle name="Normal 3 7 6 3 5 2" xfId="35583" xr:uid="{00000000-0005-0000-0000-000011B30000}"/>
    <cellStyle name="Normal 3 7 6 3 6" xfId="30617" xr:uid="{00000000-0005-0000-0000-000012B30000}"/>
    <cellStyle name="Normal 3 7 6 4" xfId="13592" xr:uid="{00000000-0005-0000-0000-000013B30000}"/>
    <cellStyle name="Normal 3 7 6 4 2" xfId="37860" xr:uid="{00000000-0005-0000-0000-000014B30000}"/>
    <cellStyle name="Normal 3 7 6 5" xfId="18329" xr:uid="{00000000-0005-0000-0000-000015B30000}"/>
    <cellStyle name="Normal 3 7 6 5 2" xfId="42593" xr:uid="{00000000-0005-0000-0000-000016B30000}"/>
    <cellStyle name="Normal 3 7 6 6" xfId="23062" xr:uid="{00000000-0005-0000-0000-000017B30000}"/>
    <cellStyle name="Normal 3 7 6 6 2" xfId="47326" xr:uid="{00000000-0005-0000-0000-000018B30000}"/>
    <cellStyle name="Normal 3 7 6 7" xfId="9036" xr:uid="{00000000-0005-0000-0000-000019B30000}"/>
    <cellStyle name="Normal 3 7 6 7 2" xfId="33307" xr:uid="{00000000-0005-0000-0000-00001AB30000}"/>
    <cellStyle name="Normal 3 7 6 8" xfId="28339" xr:uid="{00000000-0005-0000-0000-00001BB30000}"/>
    <cellStyle name="Normal 3 7 7" xfId="4200" xr:uid="{00000000-0005-0000-0000-00001CB30000}"/>
    <cellStyle name="Normal 3 7 7 2" xfId="6708" xr:uid="{00000000-0005-0000-0000-00001DB30000}"/>
    <cellStyle name="Normal 3 7 7 2 2" xfId="16458" xr:uid="{00000000-0005-0000-0000-00001EB30000}"/>
    <cellStyle name="Normal 3 7 7 2 2 2" xfId="40725" xr:uid="{00000000-0005-0000-0000-00001FB30000}"/>
    <cellStyle name="Normal 3 7 7 2 3" xfId="21194" xr:uid="{00000000-0005-0000-0000-000020B30000}"/>
    <cellStyle name="Normal 3 7 7 2 3 2" xfId="45458" xr:uid="{00000000-0005-0000-0000-000021B30000}"/>
    <cellStyle name="Normal 3 7 7 2 4" xfId="25927" xr:uid="{00000000-0005-0000-0000-000022B30000}"/>
    <cellStyle name="Normal 3 7 7 2 4 2" xfId="50191" xr:uid="{00000000-0005-0000-0000-000023B30000}"/>
    <cellStyle name="Normal 3 7 7 2 5" xfId="11899" xr:uid="{00000000-0005-0000-0000-000024B30000}"/>
    <cellStyle name="Normal 3 7 7 2 5 2" xfId="36170" xr:uid="{00000000-0005-0000-0000-000025B30000}"/>
    <cellStyle name="Normal 3 7 7 2 6" xfId="31204" xr:uid="{00000000-0005-0000-0000-000026B30000}"/>
    <cellStyle name="Normal 3 7 7 3" xfId="14179" xr:uid="{00000000-0005-0000-0000-000027B30000}"/>
    <cellStyle name="Normal 3 7 7 3 2" xfId="38447" xr:uid="{00000000-0005-0000-0000-000028B30000}"/>
    <cellStyle name="Normal 3 7 7 4" xfId="18916" xr:uid="{00000000-0005-0000-0000-000029B30000}"/>
    <cellStyle name="Normal 3 7 7 4 2" xfId="43180" xr:uid="{00000000-0005-0000-0000-00002AB30000}"/>
    <cellStyle name="Normal 3 7 7 5" xfId="23649" xr:uid="{00000000-0005-0000-0000-00002BB30000}"/>
    <cellStyle name="Normal 3 7 7 5 2" xfId="47913" xr:uid="{00000000-0005-0000-0000-00002CB30000}"/>
    <cellStyle name="Normal 3 7 7 6" xfId="9623" xr:uid="{00000000-0005-0000-0000-00002DB30000}"/>
    <cellStyle name="Normal 3 7 7 6 2" xfId="33894" xr:uid="{00000000-0005-0000-0000-00002EB30000}"/>
    <cellStyle name="Normal 3 7 7 7" xfId="28926" xr:uid="{00000000-0005-0000-0000-00002FB30000}"/>
    <cellStyle name="Normal 3 7 8" xfId="5349" xr:uid="{00000000-0005-0000-0000-000030B30000}"/>
    <cellStyle name="Normal 3 7 8 2" xfId="15100" xr:uid="{00000000-0005-0000-0000-000031B30000}"/>
    <cellStyle name="Normal 3 7 8 2 2" xfId="39367" xr:uid="{00000000-0005-0000-0000-000032B30000}"/>
    <cellStyle name="Normal 3 7 8 3" xfId="19836" xr:uid="{00000000-0005-0000-0000-000033B30000}"/>
    <cellStyle name="Normal 3 7 8 3 2" xfId="44100" xr:uid="{00000000-0005-0000-0000-000034B30000}"/>
    <cellStyle name="Normal 3 7 8 4" xfId="24569" xr:uid="{00000000-0005-0000-0000-000035B30000}"/>
    <cellStyle name="Normal 3 7 8 4 2" xfId="48833" xr:uid="{00000000-0005-0000-0000-000036B30000}"/>
    <cellStyle name="Normal 3 7 8 5" xfId="10541" xr:uid="{00000000-0005-0000-0000-000037B30000}"/>
    <cellStyle name="Normal 3 7 8 5 2" xfId="34812" xr:uid="{00000000-0005-0000-0000-000038B30000}"/>
    <cellStyle name="Normal 3 7 8 6" xfId="29846" xr:uid="{00000000-0005-0000-0000-000039B30000}"/>
    <cellStyle name="Normal 3 7 9" xfId="7466" xr:uid="{00000000-0005-0000-0000-00003AB30000}"/>
    <cellStyle name="Normal 3 7 9 2" xfId="21952" xr:uid="{00000000-0005-0000-0000-00003BB30000}"/>
    <cellStyle name="Normal 3 7 9 2 2" xfId="46216" xr:uid="{00000000-0005-0000-0000-00003CB30000}"/>
    <cellStyle name="Normal 3 7 9 3" xfId="26685" xr:uid="{00000000-0005-0000-0000-00003DB30000}"/>
    <cellStyle name="Normal 3 7 9 3 2" xfId="50949" xr:uid="{00000000-0005-0000-0000-00003EB30000}"/>
    <cellStyle name="Normal 3 7 9 4" xfId="17216" xr:uid="{00000000-0005-0000-0000-00003FB30000}"/>
    <cellStyle name="Normal 3 7 9 4 2" xfId="41483" xr:uid="{00000000-0005-0000-0000-000040B30000}"/>
    <cellStyle name="Normal 3 7 9 5" xfId="31962" xr:uid="{00000000-0005-0000-0000-000041B30000}"/>
    <cellStyle name="Normal 3 7_BALANZA DE COMPROBACIÓN" xfId="1536" xr:uid="{00000000-0005-0000-0000-000042B30000}"/>
    <cellStyle name="Normal 3 8" xfId="1537" xr:uid="{00000000-0005-0000-0000-000043B30000}"/>
    <cellStyle name="Normal 3 8 10" xfId="22294" xr:uid="{00000000-0005-0000-0000-000044B30000}"/>
    <cellStyle name="Normal 3 8 10 2" xfId="46558" xr:uid="{00000000-0005-0000-0000-000045B30000}"/>
    <cellStyle name="Normal 3 8 11" xfId="8235" xr:uid="{00000000-0005-0000-0000-000046B30000}"/>
    <cellStyle name="Normal 3 8 11 2" xfId="32731" xr:uid="{00000000-0005-0000-0000-000047B30000}"/>
    <cellStyle name="Normal 3 8 12" xfId="27045" xr:uid="{00000000-0005-0000-0000-000048B30000}"/>
    <cellStyle name="Normal 3 8 12 2" xfId="51309" xr:uid="{00000000-0005-0000-0000-000049B30000}"/>
    <cellStyle name="Normal 3 8 13" xfId="27225" xr:uid="{00000000-0005-0000-0000-00004AB30000}"/>
    <cellStyle name="Normal 3 8 13 2" xfId="51488" xr:uid="{00000000-0005-0000-0000-00004BB30000}"/>
    <cellStyle name="Normal 3 8 14" xfId="27569" xr:uid="{00000000-0005-0000-0000-00004CB30000}"/>
    <cellStyle name="Normal 3 8 2" xfId="1538" xr:uid="{00000000-0005-0000-0000-00004DB30000}"/>
    <cellStyle name="Normal 3 8 2 10" xfId="8236" xr:uid="{00000000-0005-0000-0000-00004EB30000}"/>
    <cellStyle name="Normal 3 8 2 10 2" xfId="32732" xr:uid="{00000000-0005-0000-0000-00004FB30000}"/>
    <cellStyle name="Normal 3 8 2 11" xfId="27046" xr:uid="{00000000-0005-0000-0000-000050B30000}"/>
    <cellStyle name="Normal 3 8 2 11 2" xfId="51310" xr:uid="{00000000-0005-0000-0000-000051B30000}"/>
    <cellStyle name="Normal 3 8 2 12" xfId="27226" xr:uid="{00000000-0005-0000-0000-000052B30000}"/>
    <cellStyle name="Normal 3 8 2 12 2" xfId="51489" xr:uid="{00000000-0005-0000-0000-000053B30000}"/>
    <cellStyle name="Normal 3 8 2 13" xfId="27570" xr:uid="{00000000-0005-0000-0000-000054B30000}"/>
    <cellStyle name="Normal 3 8 2 2" xfId="3024" xr:uid="{00000000-0005-0000-0000-000055B30000}"/>
    <cellStyle name="Normal 3 8 2 2 2" xfId="4743" xr:uid="{00000000-0005-0000-0000-000056B30000}"/>
    <cellStyle name="Normal 3 8 2 2 2 2" xfId="7110" xr:uid="{00000000-0005-0000-0000-000057B30000}"/>
    <cellStyle name="Normal 3 8 2 2 2 2 2" xfId="16860" xr:uid="{00000000-0005-0000-0000-000058B30000}"/>
    <cellStyle name="Normal 3 8 2 2 2 2 2 2" xfId="41127" xr:uid="{00000000-0005-0000-0000-000059B30000}"/>
    <cellStyle name="Normal 3 8 2 2 2 2 3" xfId="21596" xr:uid="{00000000-0005-0000-0000-00005AB30000}"/>
    <cellStyle name="Normal 3 8 2 2 2 2 3 2" xfId="45860" xr:uid="{00000000-0005-0000-0000-00005BB30000}"/>
    <cellStyle name="Normal 3 8 2 2 2 2 4" xfId="26329" xr:uid="{00000000-0005-0000-0000-00005CB30000}"/>
    <cellStyle name="Normal 3 8 2 2 2 2 4 2" xfId="50593" xr:uid="{00000000-0005-0000-0000-00005DB30000}"/>
    <cellStyle name="Normal 3 8 2 2 2 2 5" xfId="12301" xr:uid="{00000000-0005-0000-0000-00005EB30000}"/>
    <cellStyle name="Normal 3 8 2 2 2 2 5 2" xfId="36572" xr:uid="{00000000-0005-0000-0000-00005FB30000}"/>
    <cellStyle name="Normal 3 8 2 2 2 2 6" xfId="31606" xr:uid="{00000000-0005-0000-0000-000060B30000}"/>
    <cellStyle name="Normal 3 8 2 2 2 3" xfId="14581" xr:uid="{00000000-0005-0000-0000-000061B30000}"/>
    <cellStyle name="Normal 3 8 2 2 2 3 2" xfId="38849" xr:uid="{00000000-0005-0000-0000-000062B30000}"/>
    <cellStyle name="Normal 3 8 2 2 2 4" xfId="19318" xr:uid="{00000000-0005-0000-0000-000063B30000}"/>
    <cellStyle name="Normal 3 8 2 2 2 4 2" xfId="43582" xr:uid="{00000000-0005-0000-0000-000064B30000}"/>
    <cellStyle name="Normal 3 8 2 2 2 5" xfId="24051" xr:uid="{00000000-0005-0000-0000-000065B30000}"/>
    <cellStyle name="Normal 3 8 2 2 2 5 2" xfId="48315" xr:uid="{00000000-0005-0000-0000-000066B30000}"/>
    <cellStyle name="Normal 3 8 2 2 2 6" xfId="10025" xr:uid="{00000000-0005-0000-0000-000067B30000}"/>
    <cellStyle name="Normal 3 8 2 2 2 6 2" xfId="34296" xr:uid="{00000000-0005-0000-0000-000068B30000}"/>
    <cellStyle name="Normal 3 8 2 2 2 7" xfId="29328" xr:uid="{00000000-0005-0000-0000-000069B30000}"/>
    <cellStyle name="Normal 3 8 2 2 3" xfId="5944" xr:uid="{00000000-0005-0000-0000-00006AB30000}"/>
    <cellStyle name="Normal 3 8 2 2 3 2" xfId="15694" xr:uid="{00000000-0005-0000-0000-00006BB30000}"/>
    <cellStyle name="Normal 3 8 2 2 3 2 2" xfId="39961" xr:uid="{00000000-0005-0000-0000-00006CB30000}"/>
    <cellStyle name="Normal 3 8 2 2 3 3" xfId="20430" xr:uid="{00000000-0005-0000-0000-00006DB30000}"/>
    <cellStyle name="Normal 3 8 2 2 3 3 2" xfId="44694" xr:uid="{00000000-0005-0000-0000-00006EB30000}"/>
    <cellStyle name="Normal 3 8 2 2 3 4" xfId="25163" xr:uid="{00000000-0005-0000-0000-00006FB30000}"/>
    <cellStyle name="Normal 3 8 2 2 3 4 2" xfId="49427" xr:uid="{00000000-0005-0000-0000-000070B30000}"/>
    <cellStyle name="Normal 3 8 2 2 3 5" xfId="11135" xr:uid="{00000000-0005-0000-0000-000071B30000}"/>
    <cellStyle name="Normal 3 8 2 2 3 5 2" xfId="35406" xr:uid="{00000000-0005-0000-0000-000072B30000}"/>
    <cellStyle name="Normal 3 8 2 2 3 6" xfId="30440" xr:uid="{00000000-0005-0000-0000-000073B30000}"/>
    <cellStyle name="Normal 3 8 2 2 4" xfId="13414" xr:uid="{00000000-0005-0000-0000-000074B30000}"/>
    <cellStyle name="Normal 3 8 2 2 4 2" xfId="37683" xr:uid="{00000000-0005-0000-0000-000075B30000}"/>
    <cellStyle name="Normal 3 8 2 2 5" xfId="18152" xr:uid="{00000000-0005-0000-0000-000076B30000}"/>
    <cellStyle name="Normal 3 8 2 2 5 2" xfId="42416" xr:uid="{00000000-0005-0000-0000-000077B30000}"/>
    <cellStyle name="Normal 3 8 2 2 6" xfId="22885" xr:uid="{00000000-0005-0000-0000-000078B30000}"/>
    <cellStyle name="Normal 3 8 2 2 6 2" xfId="47149" xr:uid="{00000000-0005-0000-0000-000079B30000}"/>
    <cellStyle name="Normal 3 8 2 2 7" xfId="8775" xr:uid="{00000000-0005-0000-0000-00007AB30000}"/>
    <cellStyle name="Normal 3 8 2 2 7 2" xfId="33130" xr:uid="{00000000-0005-0000-0000-00007BB30000}"/>
    <cellStyle name="Normal 3 8 2 2 8" xfId="28162" xr:uid="{00000000-0005-0000-0000-00007CB30000}"/>
    <cellStyle name="Normal 3 8 2 3" xfId="3616" xr:uid="{00000000-0005-0000-0000-00007DB30000}"/>
    <cellStyle name="Normal 3 8 2 3 2" xfId="5007" xr:uid="{00000000-0005-0000-0000-00007EB30000}"/>
    <cellStyle name="Normal 3 8 2 3 2 2" xfId="7290" xr:uid="{00000000-0005-0000-0000-00007FB30000}"/>
    <cellStyle name="Normal 3 8 2 3 2 2 2" xfId="17040" xr:uid="{00000000-0005-0000-0000-000080B30000}"/>
    <cellStyle name="Normal 3 8 2 3 2 2 2 2" xfId="41307" xr:uid="{00000000-0005-0000-0000-000081B30000}"/>
    <cellStyle name="Normal 3 8 2 3 2 2 3" xfId="21776" xr:uid="{00000000-0005-0000-0000-000082B30000}"/>
    <cellStyle name="Normal 3 8 2 3 2 2 3 2" xfId="46040" xr:uid="{00000000-0005-0000-0000-000083B30000}"/>
    <cellStyle name="Normal 3 8 2 3 2 2 4" xfId="26509" xr:uid="{00000000-0005-0000-0000-000084B30000}"/>
    <cellStyle name="Normal 3 8 2 3 2 2 4 2" xfId="50773" xr:uid="{00000000-0005-0000-0000-000085B30000}"/>
    <cellStyle name="Normal 3 8 2 3 2 2 5" xfId="12481" xr:uid="{00000000-0005-0000-0000-000086B30000}"/>
    <cellStyle name="Normal 3 8 2 3 2 2 5 2" xfId="36752" xr:uid="{00000000-0005-0000-0000-000087B30000}"/>
    <cellStyle name="Normal 3 8 2 3 2 2 6" xfId="31786" xr:uid="{00000000-0005-0000-0000-000088B30000}"/>
    <cellStyle name="Normal 3 8 2 3 2 3" xfId="14761" xr:uid="{00000000-0005-0000-0000-000089B30000}"/>
    <cellStyle name="Normal 3 8 2 3 2 3 2" xfId="39029" xr:uid="{00000000-0005-0000-0000-00008AB30000}"/>
    <cellStyle name="Normal 3 8 2 3 2 4" xfId="19498" xr:uid="{00000000-0005-0000-0000-00008BB30000}"/>
    <cellStyle name="Normal 3 8 2 3 2 4 2" xfId="43762" xr:uid="{00000000-0005-0000-0000-00008CB30000}"/>
    <cellStyle name="Normal 3 8 2 3 2 5" xfId="24231" xr:uid="{00000000-0005-0000-0000-00008DB30000}"/>
    <cellStyle name="Normal 3 8 2 3 2 5 2" xfId="48495" xr:uid="{00000000-0005-0000-0000-00008EB30000}"/>
    <cellStyle name="Normal 3 8 2 3 2 6" xfId="10205" xr:uid="{00000000-0005-0000-0000-00008FB30000}"/>
    <cellStyle name="Normal 3 8 2 3 2 6 2" xfId="34476" xr:uid="{00000000-0005-0000-0000-000090B30000}"/>
    <cellStyle name="Normal 3 8 2 3 2 7" xfId="29508" xr:uid="{00000000-0005-0000-0000-000091B30000}"/>
    <cellStyle name="Normal 3 8 2 3 3" xfId="6124" xr:uid="{00000000-0005-0000-0000-000092B30000}"/>
    <cellStyle name="Normal 3 8 2 3 3 2" xfId="15874" xr:uid="{00000000-0005-0000-0000-000093B30000}"/>
    <cellStyle name="Normal 3 8 2 3 3 2 2" xfId="40141" xr:uid="{00000000-0005-0000-0000-000094B30000}"/>
    <cellStyle name="Normal 3 8 2 3 3 3" xfId="20610" xr:uid="{00000000-0005-0000-0000-000095B30000}"/>
    <cellStyle name="Normal 3 8 2 3 3 3 2" xfId="44874" xr:uid="{00000000-0005-0000-0000-000096B30000}"/>
    <cellStyle name="Normal 3 8 2 3 3 4" xfId="25343" xr:uid="{00000000-0005-0000-0000-000097B30000}"/>
    <cellStyle name="Normal 3 8 2 3 3 4 2" xfId="49607" xr:uid="{00000000-0005-0000-0000-000098B30000}"/>
    <cellStyle name="Normal 3 8 2 3 3 5" xfId="11315" xr:uid="{00000000-0005-0000-0000-000099B30000}"/>
    <cellStyle name="Normal 3 8 2 3 3 5 2" xfId="35586" xr:uid="{00000000-0005-0000-0000-00009AB30000}"/>
    <cellStyle name="Normal 3 8 2 3 3 6" xfId="30620" xr:uid="{00000000-0005-0000-0000-00009BB30000}"/>
    <cellStyle name="Normal 3 8 2 3 4" xfId="13595" xr:uid="{00000000-0005-0000-0000-00009CB30000}"/>
    <cellStyle name="Normal 3 8 2 3 4 2" xfId="37863" xr:uid="{00000000-0005-0000-0000-00009DB30000}"/>
    <cellStyle name="Normal 3 8 2 3 5" xfId="18332" xr:uid="{00000000-0005-0000-0000-00009EB30000}"/>
    <cellStyle name="Normal 3 8 2 3 5 2" xfId="42596" xr:uid="{00000000-0005-0000-0000-00009FB30000}"/>
    <cellStyle name="Normal 3 8 2 3 6" xfId="23065" xr:uid="{00000000-0005-0000-0000-0000A0B30000}"/>
    <cellStyle name="Normal 3 8 2 3 6 2" xfId="47329" xr:uid="{00000000-0005-0000-0000-0000A1B30000}"/>
    <cellStyle name="Normal 3 8 2 3 7" xfId="9039" xr:uid="{00000000-0005-0000-0000-0000A2B30000}"/>
    <cellStyle name="Normal 3 8 2 3 7 2" xfId="33310" xr:uid="{00000000-0005-0000-0000-0000A3B30000}"/>
    <cellStyle name="Normal 3 8 2 3 8" xfId="28342" xr:uid="{00000000-0005-0000-0000-0000A4B30000}"/>
    <cellStyle name="Normal 3 8 2 4" xfId="4204" xr:uid="{00000000-0005-0000-0000-0000A5B30000}"/>
    <cellStyle name="Normal 3 8 2 4 2" xfId="6712" xr:uid="{00000000-0005-0000-0000-0000A6B30000}"/>
    <cellStyle name="Normal 3 8 2 4 2 2" xfId="16462" xr:uid="{00000000-0005-0000-0000-0000A7B30000}"/>
    <cellStyle name="Normal 3 8 2 4 2 2 2" xfId="40729" xr:uid="{00000000-0005-0000-0000-0000A8B30000}"/>
    <cellStyle name="Normal 3 8 2 4 2 3" xfId="21198" xr:uid="{00000000-0005-0000-0000-0000A9B30000}"/>
    <cellStyle name="Normal 3 8 2 4 2 3 2" xfId="45462" xr:uid="{00000000-0005-0000-0000-0000AAB30000}"/>
    <cellStyle name="Normal 3 8 2 4 2 4" xfId="25931" xr:uid="{00000000-0005-0000-0000-0000ABB30000}"/>
    <cellStyle name="Normal 3 8 2 4 2 4 2" xfId="50195" xr:uid="{00000000-0005-0000-0000-0000ACB30000}"/>
    <cellStyle name="Normal 3 8 2 4 2 5" xfId="11903" xr:uid="{00000000-0005-0000-0000-0000ADB30000}"/>
    <cellStyle name="Normal 3 8 2 4 2 5 2" xfId="36174" xr:uid="{00000000-0005-0000-0000-0000AEB30000}"/>
    <cellStyle name="Normal 3 8 2 4 2 6" xfId="31208" xr:uid="{00000000-0005-0000-0000-0000AFB30000}"/>
    <cellStyle name="Normal 3 8 2 4 3" xfId="14183" xr:uid="{00000000-0005-0000-0000-0000B0B30000}"/>
    <cellStyle name="Normal 3 8 2 4 3 2" xfId="38451" xr:uid="{00000000-0005-0000-0000-0000B1B30000}"/>
    <cellStyle name="Normal 3 8 2 4 4" xfId="18920" xr:uid="{00000000-0005-0000-0000-0000B2B30000}"/>
    <cellStyle name="Normal 3 8 2 4 4 2" xfId="43184" xr:uid="{00000000-0005-0000-0000-0000B3B30000}"/>
    <cellStyle name="Normal 3 8 2 4 5" xfId="23653" xr:uid="{00000000-0005-0000-0000-0000B4B30000}"/>
    <cellStyle name="Normal 3 8 2 4 5 2" xfId="47917" xr:uid="{00000000-0005-0000-0000-0000B5B30000}"/>
    <cellStyle name="Normal 3 8 2 4 6" xfId="9627" xr:uid="{00000000-0005-0000-0000-0000B6B30000}"/>
    <cellStyle name="Normal 3 8 2 4 6 2" xfId="33898" xr:uid="{00000000-0005-0000-0000-0000B7B30000}"/>
    <cellStyle name="Normal 3 8 2 4 7" xfId="28930" xr:uid="{00000000-0005-0000-0000-0000B8B30000}"/>
    <cellStyle name="Normal 3 8 2 5" xfId="5353" xr:uid="{00000000-0005-0000-0000-0000B9B30000}"/>
    <cellStyle name="Normal 3 8 2 5 2" xfId="15104" xr:uid="{00000000-0005-0000-0000-0000BAB30000}"/>
    <cellStyle name="Normal 3 8 2 5 2 2" xfId="39371" xr:uid="{00000000-0005-0000-0000-0000BBB30000}"/>
    <cellStyle name="Normal 3 8 2 5 3" xfId="19840" xr:uid="{00000000-0005-0000-0000-0000BCB30000}"/>
    <cellStyle name="Normal 3 8 2 5 3 2" xfId="44104" xr:uid="{00000000-0005-0000-0000-0000BDB30000}"/>
    <cellStyle name="Normal 3 8 2 5 4" xfId="24573" xr:uid="{00000000-0005-0000-0000-0000BEB30000}"/>
    <cellStyle name="Normal 3 8 2 5 4 2" xfId="48837" xr:uid="{00000000-0005-0000-0000-0000BFB30000}"/>
    <cellStyle name="Normal 3 8 2 5 5" xfId="10545" xr:uid="{00000000-0005-0000-0000-0000C0B30000}"/>
    <cellStyle name="Normal 3 8 2 5 5 2" xfId="34816" xr:uid="{00000000-0005-0000-0000-0000C1B30000}"/>
    <cellStyle name="Normal 3 8 2 5 6" xfId="29850" xr:uid="{00000000-0005-0000-0000-0000C2B30000}"/>
    <cellStyle name="Normal 3 8 2 6" xfId="7469" xr:uid="{00000000-0005-0000-0000-0000C3B30000}"/>
    <cellStyle name="Normal 3 8 2 6 2" xfId="21955" xr:uid="{00000000-0005-0000-0000-0000C4B30000}"/>
    <cellStyle name="Normal 3 8 2 6 2 2" xfId="46219" xr:uid="{00000000-0005-0000-0000-0000C5B30000}"/>
    <cellStyle name="Normal 3 8 2 6 3" xfId="26688" xr:uid="{00000000-0005-0000-0000-0000C6B30000}"/>
    <cellStyle name="Normal 3 8 2 6 3 2" xfId="50952" xr:uid="{00000000-0005-0000-0000-0000C7B30000}"/>
    <cellStyle name="Normal 3 8 2 6 4" xfId="17219" xr:uid="{00000000-0005-0000-0000-0000C8B30000}"/>
    <cellStyle name="Normal 3 8 2 6 4 2" xfId="41486" xr:uid="{00000000-0005-0000-0000-0000C9B30000}"/>
    <cellStyle name="Normal 3 8 2 6 5" xfId="31965" xr:uid="{00000000-0005-0000-0000-0000CAB30000}"/>
    <cellStyle name="Normal 3 8 2 7" xfId="7648" xr:uid="{00000000-0005-0000-0000-0000CBB30000}"/>
    <cellStyle name="Normal 3 8 2 7 2" xfId="26867" xr:uid="{00000000-0005-0000-0000-0000CCB30000}"/>
    <cellStyle name="Normal 3 8 2 7 2 2" xfId="51131" xr:uid="{00000000-0005-0000-0000-0000CDB30000}"/>
    <cellStyle name="Normal 3 8 2 7 3" xfId="12824" xr:uid="{00000000-0005-0000-0000-0000CEB30000}"/>
    <cellStyle name="Normal 3 8 2 7 3 2" xfId="37093" xr:uid="{00000000-0005-0000-0000-0000CFB30000}"/>
    <cellStyle name="Normal 3 8 2 7 4" xfId="32144" xr:uid="{00000000-0005-0000-0000-0000D0B30000}"/>
    <cellStyle name="Normal 3 8 2 8" xfId="17562" xr:uid="{00000000-0005-0000-0000-0000D1B30000}"/>
    <cellStyle name="Normal 3 8 2 8 2" xfId="41826" xr:uid="{00000000-0005-0000-0000-0000D2B30000}"/>
    <cellStyle name="Normal 3 8 2 9" xfId="22295" xr:uid="{00000000-0005-0000-0000-0000D3B30000}"/>
    <cellStyle name="Normal 3 8 2 9 2" xfId="46559" xr:uid="{00000000-0005-0000-0000-0000D4B30000}"/>
    <cellStyle name="Normal 3 8 3" xfId="3023" xr:uid="{00000000-0005-0000-0000-0000D5B30000}"/>
    <cellStyle name="Normal 3 8 3 2" xfId="4742" xr:uid="{00000000-0005-0000-0000-0000D6B30000}"/>
    <cellStyle name="Normal 3 8 3 2 2" xfId="7109" xr:uid="{00000000-0005-0000-0000-0000D7B30000}"/>
    <cellStyle name="Normal 3 8 3 2 2 2" xfId="16859" xr:uid="{00000000-0005-0000-0000-0000D8B30000}"/>
    <cellStyle name="Normal 3 8 3 2 2 2 2" xfId="41126" xr:uid="{00000000-0005-0000-0000-0000D9B30000}"/>
    <cellStyle name="Normal 3 8 3 2 2 3" xfId="21595" xr:uid="{00000000-0005-0000-0000-0000DAB30000}"/>
    <cellStyle name="Normal 3 8 3 2 2 3 2" xfId="45859" xr:uid="{00000000-0005-0000-0000-0000DBB30000}"/>
    <cellStyle name="Normal 3 8 3 2 2 4" xfId="26328" xr:uid="{00000000-0005-0000-0000-0000DCB30000}"/>
    <cellStyle name="Normal 3 8 3 2 2 4 2" xfId="50592" xr:uid="{00000000-0005-0000-0000-0000DDB30000}"/>
    <cellStyle name="Normal 3 8 3 2 2 5" xfId="12300" xr:uid="{00000000-0005-0000-0000-0000DEB30000}"/>
    <cellStyle name="Normal 3 8 3 2 2 5 2" xfId="36571" xr:uid="{00000000-0005-0000-0000-0000DFB30000}"/>
    <cellStyle name="Normal 3 8 3 2 2 6" xfId="31605" xr:uid="{00000000-0005-0000-0000-0000E0B30000}"/>
    <cellStyle name="Normal 3 8 3 2 3" xfId="14580" xr:uid="{00000000-0005-0000-0000-0000E1B30000}"/>
    <cellStyle name="Normal 3 8 3 2 3 2" xfId="38848" xr:uid="{00000000-0005-0000-0000-0000E2B30000}"/>
    <cellStyle name="Normal 3 8 3 2 4" xfId="19317" xr:uid="{00000000-0005-0000-0000-0000E3B30000}"/>
    <cellStyle name="Normal 3 8 3 2 4 2" xfId="43581" xr:uid="{00000000-0005-0000-0000-0000E4B30000}"/>
    <cellStyle name="Normal 3 8 3 2 5" xfId="24050" xr:uid="{00000000-0005-0000-0000-0000E5B30000}"/>
    <cellStyle name="Normal 3 8 3 2 5 2" xfId="48314" xr:uid="{00000000-0005-0000-0000-0000E6B30000}"/>
    <cellStyle name="Normal 3 8 3 2 6" xfId="10024" xr:uid="{00000000-0005-0000-0000-0000E7B30000}"/>
    <cellStyle name="Normal 3 8 3 2 6 2" xfId="34295" xr:uid="{00000000-0005-0000-0000-0000E8B30000}"/>
    <cellStyle name="Normal 3 8 3 2 7" xfId="29327" xr:uid="{00000000-0005-0000-0000-0000E9B30000}"/>
    <cellStyle name="Normal 3 8 3 3" xfId="5943" xr:uid="{00000000-0005-0000-0000-0000EAB30000}"/>
    <cellStyle name="Normal 3 8 3 3 2" xfId="15693" xr:uid="{00000000-0005-0000-0000-0000EBB30000}"/>
    <cellStyle name="Normal 3 8 3 3 2 2" xfId="39960" xr:uid="{00000000-0005-0000-0000-0000ECB30000}"/>
    <cellStyle name="Normal 3 8 3 3 3" xfId="20429" xr:uid="{00000000-0005-0000-0000-0000EDB30000}"/>
    <cellStyle name="Normal 3 8 3 3 3 2" xfId="44693" xr:uid="{00000000-0005-0000-0000-0000EEB30000}"/>
    <cellStyle name="Normal 3 8 3 3 4" xfId="25162" xr:uid="{00000000-0005-0000-0000-0000EFB30000}"/>
    <cellStyle name="Normal 3 8 3 3 4 2" xfId="49426" xr:uid="{00000000-0005-0000-0000-0000F0B30000}"/>
    <cellStyle name="Normal 3 8 3 3 5" xfId="11134" xr:uid="{00000000-0005-0000-0000-0000F1B30000}"/>
    <cellStyle name="Normal 3 8 3 3 5 2" xfId="35405" xr:uid="{00000000-0005-0000-0000-0000F2B30000}"/>
    <cellStyle name="Normal 3 8 3 3 6" xfId="30439" xr:uid="{00000000-0005-0000-0000-0000F3B30000}"/>
    <cellStyle name="Normal 3 8 3 4" xfId="13413" xr:uid="{00000000-0005-0000-0000-0000F4B30000}"/>
    <cellStyle name="Normal 3 8 3 4 2" xfId="37682" xr:uid="{00000000-0005-0000-0000-0000F5B30000}"/>
    <cellStyle name="Normal 3 8 3 5" xfId="18151" xr:uid="{00000000-0005-0000-0000-0000F6B30000}"/>
    <cellStyle name="Normal 3 8 3 5 2" xfId="42415" xr:uid="{00000000-0005-0000-0000-0000F7B30000}"/>
    <cellStyle name="Normal 3 8 3 6" xfId="22884" xr:uid="{00000000-0005-0000-0000-0000F8B30000}"/>
    <cellStyle name="Normal 3 8 3 6 2" xfId="47148" xr:uid="{00000000-0005-0000-0000-0000F9B30000}"/>
    <cellStyle name="Normal 3 8 3 7" xfId="8774" xr:uid="{00000000-0005-0000-0000-0000FAB30000}"/>
    <cellStyle name="Normal 3 8 3 7 2" xfId="33129" xr:uid="{00000000-0005-0000-0000-0000FBB30000}"/>
    <cellStyle name="Normal 3 8 3 8" xfId="28161" xr:uid="{00000000-0005-0000-0000-0000FCB30000}"/>
    <cellStyle name="Normal 3 8 4" xfId="3615" xr:uid="{00000000-0005-0000-0000-0000FDB30000}"/>
    <cellStyle name="Normal 3 8 4 2" xfId="5006" xr:uid="{00000000-0005-0000-0000-0000FEB30000}"/>
    <cellStyle name="Normal 3 8 4 2 2" xfId="7289" xr:uid="{00000000-0005-0000-0000-0000FFB30000}"/>
    <cellStyle name="Normal 3 8 4 2 2 2" xfId="17039" xr:uid="{00000000-0005-0000-0000-000000B40000}"/>
    <cellStyle name="Normal 3 8 4 2 2 2 2" xfId="41306" xr:uid="{00000000-0005-0000-0000-000001B40000}"/>
    <cellStyle name="Normal 3 8 4 2 2 3" xfId="21775" xr:uid="{00000000-0005-0000-0000-000002B40000}"/>
    <cellStyle name="Normal 3 8 4 2 2 3 2" xfId="46039" xr:uid="{00000000-0005-0000-0000-000003B40000}"/>
    <cellStyle name="Normal 3 8 4 2 2 4" xfId="26508" xr:uid="{00000000-0005-0000-0000-000004B40000}"/>
    <cellStyle name="Normal 3 8 4 2 2 4 2" xfId="50772" xr:uid="{00000000-0005-0000-0000-000005B40000}"/>
    <cellStyle name="Normal 3 8 4 2 2 5" xfId="12480" xr:uid="{00000000-0005-0000-0000-000006B40000}"/>
    <cellStyle name="Normal 3 8 4 2 2 5 2" xfId="36751" xr:uid="{00000000-0005-0000-0000-000007B40000}"/>
    <cellStyle name="Normal 3 8 4 2 2 6" xfId="31785" xr:uid="{00000000-0005-0000-0000-000008B40000}"/>
    <cellStyle name="Normal 3 8 4 2 3" xfId="14760" xr:uid="{00000000-0005-0000-0000-000009B40000}"/>
    <cellStyle name="Normal 3 8 4 2 3 2" xfId="39028" xr:uid="{00000000-0005-0000-0000-00000AB40000}"/>
    <cellStyle name="Normal 3 8 4 2 4" xfId="19497" xr:uid="{00000000-0005-0000-0000-00000BB40000}"/>
    <cellStyle name="Normal 3 8 4 2 4 2" xfId="43761" xr:uid="{00000000-0005-0000-0000-00000CB40000}"/>
    <cellStyle name="Normal 3 8 4 2 5" xfId="24230" xr:uid="{00000000-0005-0000-0000-00000DB40000}"/>
    <cellStyle name="Normal 3 8 4 2 5 2" xfId="48494" xr:uid="{00000000-0005-0000-0000-00000EB40000}"/>
    <cellStyle name="Normal 3 8 4 2 6" xfId="10204" xr:uid="{00000000-0005-0000-0000-00000FB40000}"/>
    <cellStyle name="Normal 3 8 4 2 6 2" xfId="34475" xr:uid="{00000000-0005-0000-0000-000010B40000}"/>
    <cellStyle name="Normal 3 8 4 2 7" xfId="29507" xr:uid="{00000000-0005-0000-0000-000011B40000}"/>
    <cellStyle name="Normal 3 8 4 3" xfId="6123" xr:uid="{00000000-0005-0000-0000-000012B40000}"/>
    <cellStyle name="Normal 3 8 4 3 2" xfId="15873" xr:uid="{00000000-0005-0000-0000-000013B40000}"/>
    <cellStyle name="Normal 3 8 4 3 2 2" xfId="40140" xr:uid="{00000000-0005-0000-0000-000014B40000}"/>
    <cellStyle name="Normal 3 8 4 3 3" xfId="20609" xr:uid="{00000000-0005-0000-0000-000015B40000}"/>
    <cellStyle name="Normal 3 8 4 3 3 2" xfId="44873" xr:uid="{00000000-0005-0000-0000-000016B40000}"/>
    <cellStyle name="Normal 3 8 4 3 4" xfId="25342" xr:uid="{00000000-0005-0000-0000-000017B40000}"/>
    <cellStyle name="Normal 3 8 4 3 4 2" xfId="49606" xr:uid="{00000000-0005-0000-0000-000018B40000}"/>
    <cellStyle name="Normal 3 8 4 3 5" xfId="11314" xr:uid="{00000000-0005-0000-0000-000019B40000}"/>
    <cellStyle name="Normal 3 8 4 3 5 2" xfId="35585" xr:uid="{00000000-0005-0000-0000-00001AB40000}"/>
    <cellStyle name="Normal 3 8 4 3 6" xfId="30619" xr:uid="{00000000-0005-0000-0000-00001BB40000}"/>
    <cellStyle name="Normal 3 8 4 4" xfId="13594" xr:uid="{00000000-0005-0000-0000-00001CB40000}"/>
    <cellStyle name="Normal 3 8 4 4 2" xfId="37862" xr:uid="{00000000-0005-0000-0000-00001DB40000}"/>
    <cellStyle name="Normal 3 8 4 5" xfId="18331" xr:uid="{00000000-0005-0000-0000-00001EB40000}"/>
    <cellStyle name="Normal 3 8 4 5 2" xfId="42595" xr:uid="{00000000-0005-0000-0000-00001FB40000}"/>
    <cellStyle name="Normal 3 8 4 6" xfId="23064" xr:uid="{00000000-0005-0000-0000-000020B40000}"/>
    <cellStyle name="Normal 3 8 4 6 2" xfId="47328" xr:uid="{00000000-0005-0000-0000-000021B40000}"/>
    <cellStyle name="Normal 3 8 4 7" xfId="9038" xr:uid="{00000000-0005-0000-0000-000022B40000}"/>
    <cellStyle name="Normal 3 8 4 7 2" xfId="33309" xr:uid="{00000000-0005-0000-0000-000023B40000}"/>
    <cellStyle name="Normal 3 8 4 8" xfId="28341" xr:uid="{00000000-0005-0000-0000-000024B40000}"/>
    <cellStyle name="Normal 3 8 5" xfId="4203" xr:uid="{00000000-0005-0000-0000-000025B40000}"/>
    <cellStyle name="Normal 3 8 5 2" xfId="6711" xr:uid="{00000000-0005-0000-0000-000026B40000}"/>
    <cellStyle name="Normal 3 8 5 2 2" xfId="16461" xr:uid="{00000000-0005-0000-0000-000027B40000}"/>
    <cellStyle name="Normal 3 8 5 2 2 2" xfId="40728" xr:uid="{00000000-0005-0000-0000-000028B40000}"/>
    <cellStyle name="Normal 3 8 5 2 3" xfId="21197" xr:uid="{00000000-0005-0000-0000-000029B40000}"/>
    <cellStyle name="Normal 3 8 5 2 3 2" xfId="45461" xr:uid="{00000000-0005-0000-0000-00002AB40000}"/>
    <cellStyle name="Normal 3 8 5 2 4" xfId="25930" xr:uid="{00000000-0005-0000-0000-00002BB40000}"/>
    <cellStyle name="Normal 3 8 5 2 4 2" xfId="50194" xr:uid="{00000000-0005-0000-0000-00002CB40000}"/>
    <cellStyle name="Normal 3 8 5 2 5" xfId="11902" xr:uid="{00000000-0005-0000-0000-00002DB40000}"/>
    <cellStyle name="Normal 3 8 5 2 5 2" xfId="36173" xr:uid="{00000000-0005-0000-0000-00002EB40000}"/>
    <cellStyle name="Normal 3 8 5 2 6" xfId="31207" xr:uid="{00000000-0005-0000-0000-00002FB40000}"/>
    <cellStyle name="Normal 3 8 5 3" xfId="14182" xr:uid="{00000000-0005-0000-0000-000030B40000}"/>
    <cellStyle name="Normal 3 8 5 3 2" xfId="38450" xr:uid="{00000000-0005-0000-0000-000031B40000}"/>
    <cellStyle name="Normal 3 8 5 4" xfId="18919" xr:uid="{00000000-0005-0000-0000-000032B40000}"/>
    <cellStyle name="Normal 3 8 5 4 2" xfId="43183" xr:uid="{00000000-0005-0000-0000-000033B40000}"/>
    <cellStyle name="Normal 3 8 5 5" xfId="23652" xr:uid="{00000000-0005-0000-0000-000034B40000}"/>
    <cellStyle name="Normal 3 8 5 5 2" xfId="47916" xr:uid="{00000000-0005-0000-0000-000035B40000}"/>
    <cellStyle name="Normal 3 8 5 6" xfId="9626" xr:uid="{00000000-0005-0000-0000-000036B40000}"/>
    <cellStyle name="Normal 3 8 5 6 2" xfId="33897" xr:uid="{00000000-0005-0000-0000-000037B40000}"/>
    <cellStyle name="Normal 3 8 5 7" xfId="28929" xr:uid="{00000000-0005-0000-0000-000038B40000}"/>
    <cellStyle name="Normal 3 8 6" xfId="5352" xr:uid="{00000000-0005-0000-0000-000039B40000}"/>
    <cellStyle name="Normal 3 8 6 2" xfId="15103" xr:uid="{00000000-0005-0000-0000-00003AB40000}"/>
    <cellStyle name="Normal 3 8 6 2 2" xfId="39370" xr:uid="{00000000-0005-0000-0000-00003BB40000}"/>
    <cellStyle name="Normal 3 8 6 3" xfId="19839" xr:uid="{00000000-0005-0000-0000-00003CB40000}"/>
    <cellStyle name="Normal 3 8 6 3 2" xfId="44103" xr:uid="{00000000-0005-0000-0000-00003DB40000}"/>
    <cellStyle name="Normal 3 8 6 4" xfId="24572" xr:uid="{00000000-0005-0000-0000-00003EB40000}"/>
    <cellStyle name="Normal 3 8 6 4 2" xfId="48836" xr:uid="{00000000-0005-0000-0000-00003FB40000}"/>
    <cellStyle name="Normal 3 8 6 5" xfId="10544" xr:uid="{00000000-0005-0000-0000-000040B40000}"/>
    <cellStyle name="Normal 3 8 6 5 2" xfId="34815" xr:uid="{00000000-0005-0000-0000-000041B40000}"/>
    <cellStyle name="Normal 3 8 6 6" xfId="29849" xr:uid="{00000000-0005-0000-0000-000042B40000}"/>
    <cellStyle name="Normal 3 8 7" xfId="7468" xr:uid="{00000000-0005-0000-0000-000043B40000}"/>
    <cellStyle name="Normal 3 8 7 2" xfId="21954" xr:uid="{00000000-0005-0000-0000-000044B40000}"/>
    <cellStyle name="Normal 3 8 7 2 2" xfId="46218" xr:uid="{00000000-0005-0000-0000-000045B40000}"/>
    <cellStyle name="Normal 3 8 7 3" xfId="26687" xr:uid="{00000000-0005-0000-0000-000046B40000}"/>
    <cellStyle name="Normal 3 8 7 3 2" xfId="50951" xr:uid="{00000000-0005-0000-0000-000047B40000}"/>
    <cellStyle name="Normal 3 8 7 4" xfId="17218" xr:uid="{00000000-0005-0000-0000-000048B40000}"/>
    <cellStyle name="Normal 3 8 7 4 2" xfId="41485" xr:uid="{00000000-0005-0000-0000-000049B40000}"/>
    <cellStyle name="Normal 3 8 7 5" xfId="31964" xr:uid="{00000000-0005-0000-0000-00004AB40000}"/>
    <cellStyle name="Normal 3 8 8" xfId="7647" xr:uid="{00000000-0005-0000-0000-00004BB40000}"/>
    <cellStyle name="Normal 3 8 8 2" xfId="26866" xr:uid="{00000000-0005-0000-0000-00004CB40000}"/>
    <cellStyle name="Normal 3 8 8 2 2" xfId="51130" xr:uid="{00000000-0005-0000-0000-00004DB40000}"/>
    <cellStyle name="Normal 3 8 8 3" xfId="12823" xr:uid="{00000000-0005-0000-0000-00004EB40000}"/>
    <cellStyle name="Normal 3 8 8 3 2" xfId="37092" xr:uid="{00000000-0005-0000-0000-00004FB40000}"/>
    <cellStyle name="Normal 3 8 8 4" xfId="32143" xr:uid="{00000000-0005-0000-0000-000050B40000}"/>
    <cellStyle name="Normal 3 8 9" xfId="17561" xr:uid="{00000000-0005-0000-0000-000051B40000}"/>
    <cellStyle name="Normal 3 8 9 2" xfId="41825" xr:uid="{00000000-0005-0000-0000-000052B40000}"/>
    <cellStyle name="Normal 3 8_BALANZA DE COMPROBACIÓN" xfId="1539" xr:uid="{00000000-0005-0000-0000-000053B40000}"/>
    <cellStyle name="Normal 3 9" xfId="1540" xr:uid="{00000000-0005-0000-0000-000054B40000}"/>
    <cellStyle name="Normal 3 9 10" xfId="8237" xr:uid="{00000000-0005-0000-0000-000055B40000}"/>
    <cellStyle name="Normal 3 9 10 2" xfId="32733" xr:uid="{00000000-0005-0000-0000-000056B40000}"/>
    <cellStyle name="Normal 3 9 11" xfId="27047" xr:uid="{00000000-0005-0000-0000-000057B40000}"/>
    <cellStyle name="Normal 3 9 11 2" xfId="51311" xr:uid="{00000000-0005-0000-0000-000058B40000}"/>
    <cellStyle name="Normal 3 9 12" xfId="27227" xr:uid="{00000000-0005-0000-0000-000059B40000}"/>
    <cellStyle name="Normal 3 9 12 2" xfId="51490" xr:uid="{00000000-0005-0000-0000-00005AB40000}"/>
    <cellStyle name="Normal 3 9 13" xfId="27571" xr:uid="{00000000-0005-0000-0000-00005BB40000}"/>
    <cellStyle name="Normal 3 9 2" xfId="3025" xr:uid="{00000000-0005-0000-0000-00005CB40000}"/>
    <cellStyle name="Normal 3 9 2 2" xfId="4744" xr:uid="{00000000-0005-0000-0000-00005DB40000}"/>
    <cellStyle name="Normal 3 9 2 2 2" xfId="7111" xr:uid="{00000000-0005-0000-0000-00005EB40000}"/>
    <cellStyle name="Normal 3 9 2 2 2 2" xfId="16861" xr:uid="{00000000-0005-0000-0000-00005FB40000}"/>
    <cellStyle name="Normal 3 9 2 2 2 2 2" xfId="41128" xr:uid="{00000000-0005-0000-0000-000060B40000}"/>
    <cellStyle name="Normal 3 9 2 2 2 3" xfId="21597" xr:uid="{00000000-0005-0000-0000-000061B40000}"/>
    <cellStyle name="Normal 3 9 2 2 2 3 2" xfId="45861" xr:uid="{00000000-0005-0000-0000-000062B40000}"/>
    <cellStyle name="Normal 3 9 2 2 2 4" xfId="26330" xr:uid="{00000000-0005-0000-0000-000063B40000}"/>
    <cellStyle name="Normal 3 9 2 2 2 4 2" xfId="50594" xr:uid="{00000000-0005-0000-0000-000064B40000}"/>
    <cellStyle name="Normal 3 9 2 2 2 5" xfId="12302" xr:uid="{00000000-0005-0000-0000-000065B40000}"/>
    <cellStyle name="Normal 3 9 2 2 2 5 2" xfId="36573" xr:uid="{00000000-0005-0000-0000-000066B40000}"/>
    <cellStyle name="Normal 3 9 2 2 2 6" xfId="31607" xr:uid="{00000000-0005-0000-0000-000067B40000}"/>
    <cellStyle name="Normal 3 9 2 2 3" xfId="14582" xr:uid="{00000000-0005-0000-0000-000068B40000}"/>
    <cellStyle name="Normal 3 9 2 2 3 2" xfId="38850" xr:uid="{00000000-0005-0000-0000-000069B40000}"/>
    <cellStyle name="Normal 3 9 2 2 4" xfId="19319" xr:uid="{00000000-0005-0000-0000-00006AB40000}"/>
    <cellStyle name="Normal 3 9 2 2 4 2" xfId="43583" xr:uid="{00000000-0005-0000-0000-00006BB40000}"/>
    <cellStyle name="Normal 3 9 2 2 5" xfId="24052" xr:uid="{00000000-0005-0000-0000-00006CB40000}"/>
    <cellStyle name="Normal 3 9 2 2 5 2" xfId="48316" xr:uid="{00000000-0005-0000-0000-00006DB40000}"/>
    <cellStyle name="Normal 3 9 2 2 6" xfId="10026" xr:uid="{00000000-0005-0000-0000-00006EB40000}"/>
    <cellStyle name="Normal 3 9 2 2 6 2" xfId="34297" xr:uid="{00000000-0005-0000-0000-00006FB40000}"/>
    <cellStyle name="Normal 3 9 2 2 7" xfId="29329" xr:uid="{00000000-0005-0000-0000-000070B40000}"/>
    <cellStyle name="Normal 3 9 2 3" xfId="5945" xr:uid="{00000000-0005-0000-0000-000071B40000}"/>
    <cellStyle name="Normal 3 9 2 3 2" xfId="15695" xr:uid="{00000000-0005-0000-0000-000072B40000}"/>
    <cellStyle name="Normal 3 9 2 3 2 2" xfId="39962" xr:uid="{00000000-0005-0000-0000-000073B40000}"/>
    <cellStyle name="Normal 3 9 2 3 3" xfId="20431" xr:uid="{00000000-0005-0000-0000-000074B40000}"/>
    <cellStyle name="Normal 3 9 2 3 3 2" xfId="44695" xr:uid="{00000000-0005-0000-0000-000075B40000}"/>
    <cellStyle name="Normal 3 9 2 3 4" xfId="25164" xr:uid="{00000000-0005-0000-0000-000076B40000}"/>
    <cellStyle name="Normal 3 9 2 3 4 2" xfId="49428" xr:uid="{00000000-0005-0000-0000-000077B40000}"/>
    <cellStyle name="Normal 3 9 2 3 5" xfId="11136" xr:uid="{00000000-0005-0000-0000-000078B40000}"/>
    <cellStyle name="Normal 3 9 2 3 5 2" xfId="35407" xr:uid="{00000000-0005-0000-0000-000079B40000}"/>
    <cellStyle name="Normal 3 9 2 3 6" xfId="30441" xr:uid="{00000000-0005-0000-0000-00007AB40000}"/>
    <cellStyle name="Normal 3 9 2 4" xfId="13415" xr:uid="{00000000-0005-0000-0000-00007BB40000}"/>
    <cellStyle name="Normal 3 9 2 4 2" xfId="37684" xr:uid="{00000000-0005-0000-0000-00007CB40000}"/>
    <cellStyle name="Normal 3 9 2 5" xfId="18153" xr:uid="{00000000-0005-0000-0000-00007DB40000}"/>
    <cellStyle name="Normal 3 9 2 5 2" xfId="42417" xr:uid="{00000000-0005-0000-0000-00007EB40000}"/>
    <cellStyle name="Normal 3 9 2 6" xfId="22886" xr:uid="{00000000-0005-0000-0000-00007FB40000}"/>
    <cellStyle name="Normal 3 9 2 6 2" xfId="47150" xr:uid="{00000000-0005-0000-0000-000080B40000}"/>
    <cellStyle name="Normal 3 9 2 7" xfId="8776" xr:uid="{00000000-0005-0000-0000-000081B40000}"/>
    <cellStyle name="Normal 3 9 2 7 2" xfId="33131" xr:uid="{00000000-0005-0000-0000-000082B40000}"/>
    <cellStyle name="Normal 3 9 2 8" xfId="28163" xr:uid="{00000000-0005-0000-0000-000083B40000}"/>
    <cellStyle name="Normal 3 9 3" xfId="3617" xr:uid="{00000000-0005-0000-0000-000084B40000}"/>
    <cellStyle name="Normal 3 9 3 2" xfId="5008" xr:uid="{00000000-0005-0000-0000-000085B40000}"/>
    <cellStyle name="Normal 3 9 3 2 2" xfId="7291" xr:uid="{00000000-0005-0000-0000-000086B40000}"/>
    <cellStyle name="Normal 3 9 3 2 2 2" xfId="17041" xr:uid="{00000000-0005-0000-0000-000087B40000}"/>
    <cellStyle name="Normal 3 9 3 2 2 2 2" xfId="41308" xr:uid="{00000000-0005-0000-0000-000088B40000}"/>
    <cellStyle name="Normal 3 9 3 2 2 3" xfId="21777" xr:uid="{00000000-0005-0000-0000-000089B40000}"/>
    <cellStyle name="Normal 3 9 3 2 2 3 2" xfId="46041" xr:uid="{00000000-0005-0000-0000-00008AB40000}"/>
    <cellStyle name="Normal 3 9 3 2 2 4" xfId="26510" xr:uid="{00000000-0005-0000-0000-00008BB40000}"/>
    <cellStyle name="Normal 3 9 3 2 2 4 2" xfId="50774" xr:uid="{00000000-0005-0000-0000-00008CB40000}"/>
    <cellStyle name="Normal 3 9 3 2 2 5" xfId="12482" xr:uid="{00000000-0005-0000-0000-00008DB40000}"/>
    <cellStyle name="Normal 3 9 3 2 2 5 2" xfId="36753" xr:uid="{00000000-0005-0000-0000-00008EB40000}"/>
    <cellStyle name="Normal 3 9 3 2 2 6" xfId="31787" xr:uid="{00000000-0005-0000-0000-00008FB40000}"/>
    <cellStyle name="Normal 3 9 3 2 3" xfId="14762" xr:uid="{00000000-0005-0000-0000-000090B40000}"/>
    <cellStyle name="Normal 3 9 3 2 3 2" xfId="39030" xr:uid="{00000000-0005-0000-0000-000091B40000}"/>
    <cellStyle name="Normal 3 9 3 2 4" xfId="19499" xr:uid="{00000000-0005-0000-0000-000092B40000}"/>
    <cellStyle name="Normal 3 9 3 2 4 2" xfId="43763" xr:uid="{00000000-0005-0000-0000-000093B40000}"/>
    <cellStyle name="Normal 3 9 3 2 5" xfId="24232" xr:uid="{00000000-0005-0000-0000-000094B40000}"/>
    <cellStyle name="Normal 3 9 3 2 5 2" xfId="48496" xr:uid="{00000000-0005-0000-0000-000095B40000}"/>
    <cellStyle name="Normal 3 9 3 2 6" xfId="10206" xr:uid="{00000000-0005-0000-0000-000096B40000}"/>
    <cellStyle name="Normal 3 9 3 2 6 2" xfId="34477" xr:uid="{00000000-0005-0000-0000-000097B40000}"/>
    <cellStyle name="Normal 3 9 3 2 7" xfId="29509" xr:uid="{00000000-0005-0000-0000-000098B40000}"/>
    <cellStyle name="Normal 3 9 3 3" xfId="6125" xr:uid="{00000000-0005-0000-0000-000099B40000}"/>
    <cellStyle name="Normal 3 9 3 3 2" xfId="15875" xr:uid="{00000000-0005-0000-0000-00009AB40000}"/>
    <cellStyle name="Normal 3 9 3 3 2 2" xfId="40142" xr:uid="{00000000-0005-0000-0000-00009BB40000}"/>
    <cellStyle name="Normal 3 9 3 3 3" xfId="20611" xr:uid="{00000000-0005-0000-0000-00009CB40000}"/>
    <cellStyle name="Normal 3 9 3 3 3 2" xfId="44875" xr:uid="{00000000-0005-0000-0000-00009DB40000}"/>
    <cellStyle name="Normal 3 9 3 3 4" xfId="25344" xr:uid="{00000000-0005-0000-0000-00009EB40000}"/>
    <cellStyle name="Normal 3 9 3 3 4 2" xfId="49608" xr:uid="{00000000-0005-0000-0000-00009FB40000}"/>
    <cellStyle name="Normal 3 9 3 3 5" xfId="11316" xr:uid="{00000000-0005-0000-0000-0000A0B40000}"/>
    <cellStyle name="Normal 3 9 3 3 5 2" xfId="35587" xr:uid="{00000000-0005-0000-0000-0000A1B40000}"/>
    <cellStyle name="Normal 3 9 3 3 6" xfId="30621" xr:uid="{00000000-0005-0000-0000-0000A2B40000}"/>
    <cellStyle name="Normal 3 9 3 4" xfId="13596" xr:uid="{00000000-0005-0000-0000-0000A3B40000}"/>
    <cellStyle name="Normal 3 9 3 4 2" xfId="37864" xr:uid="{00000000-0005-0000-0000-0000A4B40000}"/>
    <cellStyle name="Normal 3 9 3 5" xfId="18333" xr:uid="{00000000-0005-0000-0000-0000A5B40000}"/>
    <cellStyle name="Normal 3 9 3 5 2" xfId="42597" xr:uid="{00000000-0005-0000-0000-0000A6B40000}"/>
    <cellStyle name="Normal 3 9 3 6" xfId="23066" xr:uid="{00000000-0005-0000-0000-0000A7B40000}"/>
    <cellStyle name="Normal 3 9 3 6 2" xfId="47330" xr:uid="{00000000-0005-0000-0000-0000A8B40000}"/>
    <cellStyle name="Normal 3 9 3 7" xfId="9040" xr:uid="{00000000-0005-0000-0000-0000A9B40000}"/>
    <cellStyle name="Normal 3 9 3 7 2" xfId="33311" xr:uid="{00000000-0005-0000-0000-0000AAB40000}"/>
    <cellStyle name="Normal 3 9 3 8" xfId="28343" xr:uid="{00000000-0005-0000-0000-0000ABB40000}"/>
    <cellStyle name="Normal 3 9 4" xfId="4205" xr:uid="{00000000-0005-0000-0000-0000ACB40000}"/>
    <cellStyle name="Normal 3 9 4 2" xfId="6713" xr:uid="{00000000-0005-0000-0000-0000ADB40000}"/>
    <cellStyle name="Normal 3 9 4 2 2" xfId="16463" xr:uid="{00000000-0005-0000-0000-0000AEB40000}"/>
    <cellStyle name="Normal 3 9 4 2 2 2" xfId="40730" xr:uid="{00000000-0005-0000-0000-0000AFB40000}"/>
    <cellStyle name="Normal 3 9 4 2 3" xfId="21199" xr:uid="{00000000-0005-0000-0000-0000B0B40000}"/>
    <cellStyle name="Normal 3 9 4 2 3 2" xfId="45463" xr:uid="{00000000-0005-0000-0000-0000B1B40000}"/>
    <cellStyle name="Normal 3 9 4 2 4" xfId="25932" xr:uid="{00000000-0005-0000-0000-0000B2B40000}"/>
    <cellStyle name="Normal 3 9 4 2 4 2" xfId="50196" xr:uid="{00000000-0005-0000-0000-0000B3B40000}"/>
    <cellStyle name="Normal 3 9 4 2 5" xfId="11904" xr:uid="{00000000-0005-0000-0000-0000B4B40000}"/>
    <cellStyle name="Normal 3 9 4 2 5 2" xfId="36175" xr:uid="{00000000-0005-0000-0000-0000B5B40000}"/>
    <cellStyle name="Normal 3 9 4 2 6" xfId="31209" xr:uid="{00000000-0005-0000-0000-0000B6B40000}"/>
    <cellStyle name="Normal 3 9 4 3" xfId="14184" xr:uid="{00000000-0005-0000-0000-0000B7B40000}"/>
    <cellStyle name="Normal 3 9 4 3 2" xfId="38452" xr:uid="{00000000-0005-0000-0000-0000B8B40000}"/>
    <cellStyle name="Normal 3 9 4 4" xfId="18921" xr:uid="{00000000-0005-0000-0000-0000B9B40000}"/>
    <cellStyle name="Normal 3 9 4 4 2" xfId="43185" xr:uid="{00000000-0005-0000-0000-0000BAB40000}"/>
    <cellStyle name="Normal 3 9 4 5" xfId="23654" xr:uid="{00000000-0005-0000-0000-0000BBB40000}"/>
    <cellStyle name="Normal 3 9 4 5 2" xfId="47918" xr:uid="{00000000-0005-0000-0000-0000BCB40000}"/>
    <cellStyle name="Normal 3 9 4 6" xfId="9628" xr:uid="{00000000-0005-0000-0000-0000BDB40000}"/>
    <cellStyle name="Normal 3 9 4 6 2" xfId="33899" xr:uid="{00000000-0005-0000-0000-0000BEB40000}"/>
    <cellStyle name="Normal 3 9 4 7" xfId="28931" xr:uid="{00000000-0005-0000-0000-0000BFB40000}"/>
    <cellStyle name="Normal 3 9 5" xfId="5354" xr:uid="{00000000-0005-0000-0000-0000C0B40000}"/>
    <cellStyle name="Normal 3 9 5 2" xfId="15105" xr:uid="{00000000-0005-0000-0000-0000C1B40000}"/>
    <cellStyle name="Normal 3 9 5 2 2" xfId="39372" xr:uid="{00000000-0005-0000-0000-0000C2B40000}"/>
    <cellStyle name="Normal 3 9 5 3" xfId="19841" xr:uid="{00000000-0005-0000-0000-0000C3B40000}"/>
    <cellStyle name="Normal 3 9 5 3 2" xfId="44105" xr:uid="{00000000-0005-0000-0000-0000C4B40000}"/>
    <cellStyle name="Normal 3 9 5 4" xfId="24574" xr:uid="{00000000-0005-0000-0000-0000C5B40000}"/>
    <cellStyle name="Normal 3 9 5 4 2" xfId="48838" xr:uid="{00000000-0005-0000-0000-0000C6B40000}"/>
    <cellStyle name="Normal 3 9 5 5" xfId="10546" xr:uid="{00000000-0005-0000-0000-0000C7B40000}"/>
    <cellStyle name="Normal 3 9 5 5 2" xfId="34817" xr:uid="{00000000-0005-0000-0000-0000C8B40000}"/>
    <cellStyle name="Normal 3 9 5 6" xfId="29851" xr:uid="{00000000-0005-0000-0000-0000C9B40000}"/>
    <cellStyle name="Normal 3 9 6" xfId="7470" xr:uid="{00000000-0005-0000-0000-0000CAB40000}"/>
    <cellStyle name="Normal 3 9 6 2" xfId="21956" xr:uid="{00000000-0005-0000-0000-0000CBB40000}"/>
    <cellStyle name="Normal 3 9 6 2 2" xfId="46220" xr:uid="{00000000-0005-0000-0000-0000CCB40000}"/>
    <cellStyle name="Normal 3 9 6 3" xfId="26689" xr:uid="{00000000-0005-0000-0000-0000CDB40000}"/>
    <cellStyle name="Normal 3 9 6 3 2" xfId="50953" xr:uid="{00000000-0005-0000-0000-0000CEB40000}"/>
    <cellStyle name="Normal 3 9 6 4" xfId="17220" xr:uid="{00000000-0005-0000-0000-0000CFB40000}"/>
    <cellStyle name="Normal 3 9 6 4 2" xfId="41487" xr:uid="{00000000-0005-0000-0000-0000D0B40000}"/>
    <cellStyle name="Normal 3 9 6 5" xfId="31966" xr:uid="{00000000-0005-0000-0000-0000D1B40000}"/>
    <cellStyle name="Normal 3 9 7" xfId="7649" xr:uid="{00000000-0005-0000-0000-0000D2B40000}"/>
    <cellStyle name="Normal 3 9 7 2" xfId="26868" xr:uid="{00000000-0005-0000-0000-0000D3B40000}"/>
    <cellStyle name="Normal 3 9 7 2 2" xfId="51132" xr:uid="{00000000-0005-0000-0000-0000D4B40000}"/>
    <cellStyle name="Normal 3 9 7 3" xfId="12825" xr:uid="{00000000-0005-0000-0000-0000D5B40000}"/>
    <cellStyle name="Normal 3 9 7 3 2" xfId="37094" xr:uid="{00000000-0005-0000-0000-0000D6B40000}"/>
    <cellStyle name="Normal 3 9 7 4" xfId="32145" xr:uid="{00000000-0005-0000-0000-0000D7B40000}"/>
    <cellStyle name="Normal 3 9 8" xfId="17563" xr:uid="{00000000-0005-0000-0000-0000D8B40000}"/>
    <cellStyle name="Normal 3 9 8 2" xfId="41827" xr:uid="{00000000-0005-0000-0000-0000D9B40000}"/>
    <cellStyle name="Normal 3 9 9" xfId="22296" xr:uid="{00000000-0005-0000-0000-0000DAB40000}"/>
    <cellStyle name="Normal 3 9 9 2" xfId="46560" xr:uid="{00000000-0005-0000-0000-0000DBB40000}"/>
    <cellStyle name="Normal 3_B NOMINA" xfId="1541" xr:uid="{00000000-0005-0000-0000-0000DCB40000}"/>
    <cellStyle name="Normal 30" xfId="1542" xr:uid="{00000000-0005-0000-0000-0000DDB40000}"/>
    <cellStyle name="Normal 30 2" xfId="3026" xr:uid="{00000000-0005-0000-0000-0000DEB40000}"/>
    <cellStyle name="Normal 31" xfId="1543" xr:uid="{00000000-0005-0000-0000-0000DFB40000}"/>
    <cellStyle name="Normal 31 2" xfId="3027" xr:uid="{00000000-0005-0000-0000-0000E0B40000}"/>
    <cellStyle name="Normal 32" xfId="1544" xr:uid="{00000000-0005-0000-0000-0000E1B40000}"/>
    <cellStyle name="Normal 32 2" xfId="3028" xr:uid="{00000000-0005-0000-0000-0000E2B40000}"/>
    <cellStyle name="Normal 33" xfId="1545" xr:uid="{00000000-0005-0000-0000-0000E3B40000}"/>
    <cellStyle name="Normal 33 2" xfId="3029" xr:uid="{00000000-0005-0000-0000-0000E4B40000}"/>
    <cellStyle name="Normal 34" xfId="1546" xr:uid="{00000000-0005-0000-0000-0000E5B40000}"/>
    <cellStyle name="Normal 34 2" xfId="1547" xr:uid="{00000000-0005-0000-0000-0000E6B40000}"/>
    <cellStyle name="Normal 34 2 2" xfId="3031" xr:uid="{00000000-0005-0000-0000-0000E7B40000}"/>
    <cellStyle name="Normal 34 3" xfId="3030" xr:uid="{00000000-0005-0000-0000-0000E8B40000}"/>
    <cellStyle name="Normal 35" xfId="1548" xr:uid="{00000000-0005-0000-0000-0000E9B40000}"/>
    <cellStyle name="Normal 35 2" xfId="1549" xr:uid="{00000000-0005-0000-0000-0000EAB40000}"/>
    <cellStyle name="Normal 35 2 2" xfId="3033" xr:uid="{00000000-0005-0000-0000-0000EBB40000}"/>
    <cellStyle name="Normal 35 3" xfId="3032" xr:uid="{00000000-0005-0000-0000-0000ECB40000}"/>
    <cellStyle name="Normal 36" xfId="1550" xr:uid="{00000000-0005-0000-0000-0000EDB40000}"/>
    <cellStyle name="Normal 36 2" xfId="1551" xr:uid="{00000000-0005-0000-0000-0000EEB40000}"/>
    <cellStyle name="Normal 36 2 2" xfId="3035" xr:uid="{00000000-0005-0000-0000-0000EFB40000}"/>
    <cellStyle name="Normal 36 3" xfId="1552" xr:uid="{00000000-0005-0000-0000-0000F0B40000}"/>
    <cellStyle name="Normal 36 4" xfId="3034" xr:uid="{00000000-0005-0000-0000-0000F1B40000}"/>
    <cellStyle name="Normal 37" xfId="1553" xr:uid="{00000000-0005-0000-0000-0000F2B40000}"/>
    <cellStyle name="Normal 37 2" xfId="1554" xr:uid="{00000000-0005-0000-0000-0000F3B40000}"/>
    <cellStyle name="Normal 37 2 2" xfId="3037" xr:uid="{00000000-0005-0000-0000-0000F4B40000}"/>
    <cellStyle name="Normal 37 3" xfId="1555" xr:uid="{00000000-0005-0000-0000-0000F5B40000}"/>
    <cellStyle name="Normal 37 4" xfId="3036" xr:uid="{00000000-0005-0000-0000-0000F6B40000}"/>
    <cellStyle name="Normal 38" xfId="1556" xr:uid="{00000000-0005-0000-0000-0000F7B40000}"/>
    <cellStyle name="Normal 38 2" xfId="1557" xr:uid="{00000000-0005-0000-0000-0000F8B40000}"/>
    <cellStyle name="Normal 38 2 2" xfId="3039" xr:uid="{00000000-0005-0000-0000-0000F9B40000}"/>
    <cellStyle name="Normal 38 3" xfId="1558" xr:uid="{00000000-0005-0000-0000-0000FAB40000}"/>
    <cellStyle name="Normal 38 3 2" xfId="3040" xr:uid="{00000000-0005-0000-0000-0000FBB40000}"/>
    <cellStyle name="Normal 38 4" xfId="1559" xr:uid="{00000000-0005-0000-0000-0000FCB40000}"/>
    <cellStyle name="Normal 38 5" xfId="3038" xr:uid="{00000000-0005-0000-0000-0000FDB40000}"/>
    <cellStyle name="Normal 39" xfId="1560" xr:uid="{00000000-0005-0000-0000-0000FEB40000}"/>
    <cellStyle name="Normal 39 2" xfId="3041" xr:uid="{00000000-0005-0000-0000-0000FFB40000}"/>
    <cellStyle name="Normal 4" xfId="9" xr:uid="{00000000-0005-0000-0000-000000B50000}"/>
    <cellStyle name="Normal 4 2" xfId="57" xr:uid="{00000000-0005-0000-0000-000001B50000}"/>
    <cellStyle name="Normal 4 2 2" xfId="3043" xr:uid="{00000000-0005-0000-0000-000002B50000}"/>
    <cellStyle name="Normal 4 3" xfId="1561" xr:uid="{00000000-0005-0000-0000-000003B50000}"/>
    <cellStyle name="Normal 4 3 10" xfId="8238" xr:uid="{00000000-0005-0000-0000-000004B50000}"/>
    <cellStyle name="Normal 4 3 10 2" xfId="32734" xr:uid="{00000000-0005-0000-0000-000005B50000}"/>
    <cellStyle name="Normal 4 3 11" xfId="27048" xr:uid="{00000000-0005-0000-0000-000006B50000}"/>
    <cellStyle name="Normal 4 3 11 2" xfId="51312" xr:uid="{00000000-0005-0000-0000-000007B50000}"/>
    <cellStyle name="Normal 4 3 12" xfId="27228" xr:uid="{00000000-0005-0000-0000-000008B50000}"/>
    <cellStyle name="Normal 4 3 12 2" xfId="51491" xr:uid="{00000000-0005-0000-0000-000009B50000}"/>
    <cellStyle name="Normal 4 3 13" xfId="27572" xr:uid="{00000000-0005-0000-0000-00000AB50000}"/>
    <cellStyle name="Normal 4 3 2" xfId="3044" xr:uid="{00000000-0005-0000-0000-00000BB50000}"/>
    <cellStyle name="Normal 4 3 2 2" xfId="4745" xr:uid="{00000000-0005-0000-0000-00000CB50000}"/>
    <cellStyle name="Normal 4 3 2 2 2" xfId="7112" xr:uid="{00000000-0005-0000-0000-00000DB50000}"/>
    <cellStyle name="Normal 4 3 2 2 2 2" xfId="16862" xr:uid="{00000000-0005-0000-0000-00000EB50000}"/>
    <cellStyle name="Normal 4 3 2 2 2 2 2" xfId="41129" xr:uid="{00000000-0005-0000-0000-00000FB50000}"/>
    <cellStyle name="Normal 4 3 2 2 2 3" xfId="21598" xr:uid="{00000000-0005-0000-0000-000010B50000}"/>
    <cellStyle name="Normal 4 3 2 2 2 3 2" xfId="45862" xr:uid="{00000000-0005-0000-0000-000011B50000}"/>
    <cellStyle name="Normal 4 3 2 2 2 4" xfId="26331" xr:uid="{00000000-0005-0000-0000-000012B50000}"/>
    <cellStyle name="Normal 4 3 2 2 2 4 2" xfId="50595" xr:uid="{00000000-0005-0000-0000-000013B50000}"/>
    <cellStyle name="Normal 4 3 2 2 2 5" xfId="12303" xr:uid="{00000000-0005-0000-0000-000014B50000}"/>
    <cellStyle name="Normal 4 3 2 2 2 5 2" xfId="36574" xr:uid="{00000000-0005-0000-0000-000015B50000}"/>
    <cellStyle name="Normal 4 3 2 2 2 6" xfId="31608" xr:uid="{00000000-0005-0000-0000-000016B50000}"/>
    <cellStyle name="Normal 4 3 2 2 3" xfId="14583" xr:uid="{00000000-0005-0000-0000-000017B50000}"/>
    <cellStyle name="Normal 4 3 2 2 3 2" xfId="38851" xr:uid="{00000000-0005-0000-0000-000018B50000}"/>
    <cellStyle name="Normal 4 3 2 2 4" xfId="19320" xr:uid="{00000000-0005-0000-0000-000019B50000}"/>
    <cellStyle name="Normal 4 3 2 2 4 2" xfId="43584" xr:uid="{00000000-0005-0000-0000-00001AB50000}"/>
    <cellStyle name="Normal 4 3 2 2 5" xfId="24053" xr:uid="{00000000-0005-0000-0000-00001BB50000}"/>
    <cellStyle name="Normal 4 3 2 2 5 2" xfId="48317" xr:uid="{00000000-0005-0000-0000-00001CB50000}"/>
    <cellStyle name="Normal 4 3 2 2 6" xfId="10027" xr:uid="{00000000-0005-0000-0000-00001DB50000}"/>
    <cellStyle name="Normal 4 3 2 2 6 2" xfId="34298" xr:uid="{00000000-0005-0000-0000-00001EB50000}"/>
    <cellStyle name="Normal 4 3 2 2 7" xfId="29330" xr:uid="{00000000-0005-0000-0000-00001FB50000}"/>
    <cellStyle name="Normal 4 3 2 3" xfId="5946" xr:uid="{00000000-0005-0000-0000-000020B50000}"/>
    <cellStyle name="Normal 4 3 2 3 2" xfId="15696" xr:uid="{00000000-0005-0000-0000-000021B50000}"/>
    <cellStyle name="Normal 4 3 2 3 2 2" xfId="39963" xr:uid="{00000000-0005-0000-0000-000022B50000}"/>
    <cellStyle name="Normal 4 3 2 3 3" xfId="20432" xr:uid="{00000000-0005-0000-0000-000023B50000}"/>
    <cellStyle name="Normal 4 3 2 3 3 2" xfId="44696" xr:uid="{00000000-0005-0000-0000-000024B50000}"/>
    <cellStyle name="Normal 4 3 2 3 4" xfId="25165" xr:uid="{00000000-0005-0000-0000-000025B50000}"/>
    <cellStyle name="Normal 4 3 2 3 4 2" xfId="49429" xr:uid="{00000000-0005-0000-0000-000026B50000}"/>
    <cellStyle name="Normal 4 3 2 3 5" xfId="11137" xr:uid="{00000000-0005-0000-0000-000027B50000}"/>
    <cellStyle name="Normal 4 3 2 3 5 2" xfId="35408" xr:uid="{00000000-0005-0000-0000-000028B50000}"/>
    <cellStyle name="Normal 4 3 2 3 6" xfId="30442" xr:uid="{00000000-0005-0000-0000-000029B50000}"/>
    <cellStyle name="Normal 4 3 2 4" xfId="13416" xr:uid="{00000000-0005-0000-0000-00002AB50000}"/>
    <cellStyle name="Normal 4 3 2 4 2" xfId="37685" xr:uid="{00000000-0005-0000-0000-00002BB50000}"/>
    <cellStyle name="Normal 4 3 2 5" xfId="18154" xr:uid="{00000000-0005-0000-0000-00002CB50000}"/>
    <cellStyle name="Normal 4 3 2 5 2" xfId="42418" xr:uid="{00000000-0005-0000-0000-00002DB50000}"/>
    <cellStyle name="Normal 4 3 2 6" xfId="22887" xr:uid="{00000000-0005-0000-0000-00002EB50000}"/>
    <cellStyle name="Normal 4 3 2 6 2" xfId="47151" xr:uid="{00000000-0005-0000-0000-00002FB50000}"/>
    <cellStyle name="Normal 4 3 2 7" xfId="8777" xr:uid="{00000000-0005-0000-0000-000030B50000}"/>
    <cellStyle name="Normal 4 3 2 7 2" xfId="33132" xr:uid="{00000000-0005-0000-0000-000031B50000}"/>
    <cellStyle name="Normal 4 3 2 8" xfId="28164" xr:uid="{00000000-0005-0000-0000-000032B50000}"/>
    <cellStyle name="Normal 4 3 3" xfId="3618" xr:uid="{00000000-0005-0000-0000-000033B50000}"/>
    <cellStyle name="Normal 4 3 3 2" xfId="5009" xr:uid="{00000000-0005-0000-0000-000034B50000}"/>
    <cellStyle name="Normal 4 3 3 2 2" xfId="7292" xr:uid="{00000000-0005-0000-0000-000035B50000}"/>
    <cellStyle name="Normal 4 3 3 2 2 2" xfId="17042" xr:uid="{00000000-0005-0000-0000-000036B50000}"/>
    <cellStyle name="Normal 4 3 3 2 2 2 2" xfId="41309" xr:uid="{00000000-0005-0000-0000-000037B50000}"/>
    <cellStyle name="Normal 4 3 3 2 2 3" xfId="21778" xr:uid="{00000000-0005-0000-0000-000038B50000}"/>
    <cellStyle name="Normal 4 3 3 2 2 3 2" xfId="46042" xr:uid="{00000000-0005-0000-0000-000039B50000}"/>
    <cellStyle name="Normal 4 3 3 2 2 4" xfId="26511" xr:uid="{00000000-0005-0000-0000-00003AB50000}"/>
    <cellStyle name="Normal 4 3 3 2 2 4 2" xfId="50775" xr:uid="{00000000-0005-0000-0000-00003BB50000}"/>
    <cellStyle name="Normal 4 3 3 2 2 5" xfId="12483" xr:uid="{00000000-0005-0000-0000-00003CB50000}"/>
    <cellStyle name="Normal 4 3 3 2 2 5 2" xfId="36754" xr:uid="{00000000-0005-0000-0000-00003DB50000}"/>
    <cellStyle name="Normal 4 3 3 2 2 6" xfId="31788" xr:uid="{00000000-0005-0000-0000-00003EB50000}"/>
    <cellStyle name="Normal 4 3 3 2 3" xfId="14763" xr:uid="{00000000-0005-0000-0000-00003FB50000}"/>
    <cellStyle name="Normal 4 3 3 2 3 2" xfId="39031" xr:uid="{00000000-0005-0000-0000-000040B50000}"/>
    <cellStyle name="Normal 4 3 3 2 4" xfId="19500" xr:uid="{00000000-0005-0000-0000-000041B50000}"/>
    <cellStyle name="Normal 4 3 3 2 4 2" xfId="43764" xr:uid="{00000000-0005-0000-0000-000042B50000}"/>
    <cellStyle name="Normal 4 3 3 2 5" xfId="24233" xr:uid="{00000000-0005-0000-0000-000043B50000}"/>
    <cellStyle name="Normal 4 3 3 2 5 2" xfId="48497" xr:uid="{00000000-0005-0000-0000-000044B50000}"/>
    <cellStyle name="Normal 4 3 3 2 6" xfId="10207" xr:uid="{00000000-0005-0000-0000-000045B50000}"/>
    <cellStyle name="Normal 4 3 3 2 6 2" xfId="34478" xr:uid="{00000000-0005-0000-0000-000046B50000}"/>
    <cellStyle name="Normal 4 3 3 2 7" xfId="29510" xr:uid="{00000000-0005-0000-0000-000047B50000}"/>
    <cellStyle name="Normal 4 3 3 3" xfId="6126" xr:uid="{00000000-0005-0000-0000-000048B50000}"/>
    <cellStyle name="Normal 4 3 3 3 2" xfId="15876" xr:uid="{00000000-0005-0000-0000-000049B50000}"/>
    <cellStyle name="Normal 4 3 3 3 2 2" xfId="40143" xr:uid="{00000000-0005-0000-0000-00004AB50000}"/>
    <cellStyle name="Normal 4 3 3 3 3" xfId="20612" xr:uid="{00000000-0005-0000-0000-00004BB50000}"/>
    <cellStyle name="Normal 4 3 3 3 3 2" xfId="44876" xr:uid="{00000000-0005-0000-0000-00004CB50000}"/>
    <cellStyle name="Normal 4 3 3 3 4" xfId="25345" xr:uid="{00000000-0005-0000-0000-00004DB50000}"/>
    <cellStyle name="Normal 4 3 3 3 4 2" xfId="49609" xr:uid="{00000000-0005-0000-0000-00004EB50000}"/>
    <cellStyle name="Normal 4 3 3 3 5" xfId="11317" xr:uid="{00000000-0005-0000-0000-00004FB50000}"/>
    <cellStyle name="Normal 4 3 3 3 5 2" xfId="35588" xr:uid="{00000000-0005-0000-0000-000050B50000}"/>
    <cellStyle name="Normal 4 3 3 3 6" xfId="30622" xr:uid="{00000000-0005-0000-0000-000051B50000}"/>
    <cellStyle name="Normal 4 3 3 4" xfId="13597" xr:uid="{00000000-0005-0000-0000-000052B50000}"/>
    <cellStyle name="Normal 4 3 3 4 2" xfId="37865" xr:uid="{00000000-0005-0000-0000-000053B50000}"/>
    <cellStyle name="Normal 4 3 3 5" xfId="18334" xr:uid="{00000000-0005-0000-0000-000054B50000}"/>
    <cellStyle name="Normal 4 3 3 5 2" xfId="42598" xr:uid="{00000000-0005-0000-0000-000055B50000}"/>
    <cellStyle name="Normal 4 3 3 6" xfId="23067" xr:uid="{00000000-0005-0000-0000-000056B50000}"/>
    <cellStyle name="Normal 4 3 3 6 2" xfId="47331" xr:uid="{00000000-0005-0000-0000-000057B50000}"/>
    <cellStyle name="Normal 4 3 3 7" xfId="9041" xr:uid="{00000000-0005-0000-0000-000058B50000}"/>
    <cellStyle name="Normal 4 3 3 7 2" xfId="33312" xr:uid="{00000000-0005-0000-0000-000059B50000}"/>
    <cellStyle name="Normal 4 3 3 8" xfId="28344" xr:uid="{00000000-0005-0000-0000-00005AB50000}"/>
    <cellStyle name="Normal 4 3 4" xfId="4206" xr:uid="{00000000-0005-0000-0000-00005BB50000}"/>
    <cellStyle name="Normal 4 3 4 2" xfId="6714" xr:uid="{00000000-0005-0000-0000-00005CB50000}"/>
    <cellStyle name="Normal 4 3 4 2 2" xfId="16464" xr:uid="{00000000-0005-0000-0000-00005DB50000}"/>
    <cellStyle name="Normal 4 3 4 2 2 2" xfId="40731" xr:uid="{00000000-0005-0000-0000-00005EB50000}"/>
    <cellStyle name="Normal 4 3 4 2 3" xfId="21200" xr:uid="{00000000-0005-0000-0000-00005FB50000}"/>
    <cellStyle name="Normal 4 3 4 2 3 2" xfId="45464" xr:uid="{00000000-0005-0000-0000-000060B50000}"/>
    <cellStyle name="Normal 4 3 4 2 4" xfId="25933" xr:uid="{00000000-0005-0000-0000-000061B50000}"/>
    <cellStyle name="Normal 4 3 4 2 4 2" xfId="50197" xr:uid="{00000000-0005-0000-0000-000062B50000}"/>
    <cellStyle name="Normal 4 3 4 2 5" xfId="11905" xr:uid="{00000000-0005-0000-0000-000063B50000}"/>
    <cellStyle name="Normal 4 3 4 2 5 2" xfId="36176" xr:uid="{00000000-0005-0000-0000-000064B50000}"/>
    <cellStyle name="Normal 4 3 4 2 6" xfId="31210" xr:uid="{00000000-0005-0000-0000-000065B50000}"/>
    <cellStyle name="Normal 4 3 4 3" xfId="14185" xr:uid="{00000000-0005-0000-0000-000066B50000}"/>
    <cellStyle name="Normal 4 3 4 3 2" xfId="38453" xr:uid="{00000000-0005-0000-0000-000067B50000}"/>
    <cellStyle name="Normal 4 3 4 4" xfId="18922" xr:uid="{00000000-0005-0000-0000-000068B50000}"/>
    <cellStyle name="Normal 4 3 4 4 2" xfId="43186" xr:uid="{00000000-0005-0000-0000-000069B50000}"/>
    <cellStyle name="Normal 4 3 4 5" xfId="23655" xr:uid="{00000000-0005-0000-0000-00006AB50000}"/>
    <cellStyle name="Normal 4 3 4 5 2" xfId="47919" xr:uid="{00000000-0005-0000-0000-00006BB50000}"/>
    <cellStyle name="Normal 4 3 4 6" xfId="9629" xr:uid="{00000000-0005-0000-0000-00006CB50000}"/>
    <cellStyle name="Normal 4 3 4 6 2" xfId="33900" xr:uid="{00000000-0005-0000-0000-00006DB50000}"/>
    <cellStyle name="Normal 4 3 4 7" xfId="28932" xr:uid="{00000000-0005-0000-0000-00006EB50000}"/>
    <cellStyle name="Normal 4 3 5" xfId="5355" xr:uid="{00000000-0005-0000-0000-00006FB50000}"/>
    <cellStyle name="Normal 4 3 5 2" xfId="15106" xr:uid="{00000000-0005-0000-0000-000070B50000}"/>
    <cellStyle name="Normal 4 3 5 2 2" xfId="39373" xr:uid="{00000000-0005-0000-0000-000071B50000}"/>
    <cellStyle name="Normal 4 3 5 3" xfId="19842" xr:uid="{00000000-0005-0000-0000-000072B50000}"/>
    <cellStyle name="Normal 4 3 5 3 2" xfId="44106" xr:uid="{00000000-0005-0000-0000-000073B50000}"/>
    <cellStyle name="Normal 4 3 5 4" xfId="24575" xr:uid="{00000000-0005-0000-0000-000074B50000}"/>
    <cellStyle name="Normal 4 3 5 4 2" xfId="48839" xr:uid="{00000000-0005-0000-0000-000075B50000}"/>
    <cellStyle name="Normal 4 3 5 5" xfId="10547" xr:uid="{00000000-0005-0000-0000-000076B50000}"/>
    <cellStyle name="Normal 4 3 5 5 2" xfId="34818" xr:uid="{00000000-0005-0000-0000-000077B50000}"/>
    <cellStyle name="Normal 4 3 5 6" xfId="29852" xr:uid="{00000000-0005-0000-0000-000078B50000}"/>
    <cellStyle name="Normal 4 3 6" xfId="7471" xr:uid="{00000000-0005-0000-0000-000079B50000}"/>
    <cellStyle name="Normal 4 3 6 2" xfId="21957" xr:uid="{00000000-0005-0000-0000-00007AB50000}"/>
    <cellStyle name="Normal 4 3 6 2 2" xfId="46221" xr:uid="{00000000-0005-0000-0000-00007BB50000}"/>
    <cellStyle name="Normal 4 3 6 3" xfId="26690" xr:uid="{00000000-0005-0000-0000-00007CB50000}"/>
    <cellStyle name="Normal 4 3 6 3 2" xfId="50954" xr:uid="{00000000-0005-0000-0000-00007DB50000}"/>
    <cellStyle name="Normal 4 3 6 4" xfId="17221" xr:uid="{00000000-0005-0000-0000-00007EB50000}"/>
    <cellStyle name="Normal 4 3 6 4 2" xfId="41488" xr:uid="{00000000-0005-0000-0000-00007FB50000}"/>
    <cellStyle name="Normal 4 3 6 5" xfId="31967" xr:uid="{00000000-0005-0000-0000-000080B50000}"/>
    <cellStyle name="Normal 4 3 7" xfId="7650" xr:uid="{00000000-0005-0000-0000-000081B50000}"/>
    <cellStyle name="Normal 4 3 7 2" xfId="26869" xr:uid="{00000000-0005-0000-0000-000082B50000}"/>
    <cellStyle name="Normal 4 3 7 2 2" xfId="51133" xr:uid="{00000000-0005-0000-0000-000083B50000}"/>
    <cellStyle name="Normal 4 3 7 3" xfId="12826" xr:uid="{00000000-0005-0000-0000-000084B50000}"/>
    <cellStyle name="Normal 4 3 7 3 2" xfId="37095" xr:uid="{00000000-0005-0000-0000-000085B50000}"/>
    <cellStyle name="Normal 4 3 7 4" xfId="32146" xr:uid="{00000000-0005-0000-0000-000086B50000}"/>
    <cellStyle name="Normal 4 3 8" xfId="17564" xr:uid="{00000000-0005-0000-0000-000087B50000}"/>
    <cellStyle name="Normal 4 3 8 2" xfId="41828" xr:uid="{00000000-0005-0000-0000-000088B50000}"/>
    <cellStyle name="Normal 4 3 9" xfId="22297" xr:uid="{00000000-0005-0000-0000-000089B50000}"/>
    <cellStyle name="Normal 4 3 9 2" xfId="46561" xr:uid="{00000000-0005-0000-0000-00008AB50000}"/>
    <cellStyle name="Normal 4 4" xfId="3042" xr:uid="{00000000-0005-0000-0000-00008BB50000}"/>
    <cellStyle name="Normal 4 5" xfId="51537" xr:uid="{00000000-0005-0000-0000-00008CB50000}"/>
    <cellStyle name="Normal 4_B NOMINA" xfId="1562" xr:uid="{00000000-0005-0000-0000-00008DB50000}"/>
    <cellStyle name="Normal 40" xfId="1563" xr:uid="{00000000-0005-0000-0000-00008EB50000}"/>
    <cellStyle name="Normal 40 2" xfId="3045" xr:uid="{00000000-0005-0000-0000-00008FB50000}"/>
    <cellStyle name="Normal 41" xfId="1564" xr:uid="{00000000-0005-0000-0000-000090B50000}"/>
    <cellStyle name="Normal 41 2" xfId="3046" xr:uid="{00000000-0005-0000-0000-000091B50000}"/>
    <cellStyle name="Normal 42" xfId="1565" xr:uid="{00000000-0005-0000-0000-000092B50000}"/>
    <cellStyle name="Normal 42 2" xfId="3047" xr:uid="{00000000-0005-0000-0000-000093B50000}"/>
    <cellStyle name="Normal 43" xfId="1566" xr:uid="{00000000-0005-0000-0000-000094B50000}"/>
    <cellStyle name="Normal 43 2" xfId="1567" xr:uid="{00000000-0005-0000-0000-000095B50000}"/>
    <cellStyle name="Normal 43 2 2" xfId="1568" xr:uid="{00000000-0005-0000-0000-000096B50000}"/>
    <cellStyle name="Normal 43 2 3" xfId="3049" xr:uid="{00000000-0005-0000-0000-000097B50000}"/>
    <cellStyle name="Normal 43 3" xfId="1569" xr:uid="{00000000-0005-0000-0000-000098B50000}"/>
    <cellStyle name="Normal 43 3 2" xfId="3050" xr:uid="{00000000-0005-0000-0000-000099B50000}"/>
    <cellStyle name="Normal 43 4" xfId="1570" xr:uid="{00000000-0005-0000-0000-00009AB50000}"/>
    <cellStyle name="Normal 43 5" xfId="3048" xr:uid="{00000000-0005-0000-0000-00009BB50000}"/>
    <cellStyle name="Normal 44" xfId="1571" xr:uid="{00000000-0005-0000-0000-00009CB50000}"/>
    <cellStyle name="Normal 44 2" xfId="1572" xr:uid="{00000000-0005-0000-0000-00009DB50000}"/>
    <cellStyle name="Normal 44 2 2" xfId="3052" xr:uid="{00000000-0005-0000-0000-00009EB50000}"/>
    <cellStyle name="Normal 44 3" xfId="1573" xr:uid="{00000000-0005-0000-0000-00009FB50000}"/>
    <cellStyle name="Normal 44 3 2" xfId="3053" xr:uid="{00000000-0005-0000-0000-0000A0B50000}"/>
    <cellStyle name="Normal 44 4" xfId="1574" xr:uid="{00000000-0005-0000-0000-0000A1B50000}"/>
    <cellStyle name="Normal 44 5" xfId="3051" xr:uid="{00000000-0005-0000-0000-0000A2B50000}"/>
    <cellStyle name="Normal 45" xfId="1575" xr:uid="{00000000-0005-0000-0000-0000A3B50000}"/>
    <cellStyle name="Normal 45 2" xfId="1576" xr:uid="{00000000-0005-0000-0000-0000A4B50000}"/>
    <cellStyle name="Normal 45 2 2" xfId="3055" xr:uid="{00000000-0005-0000-0000-0000A5B50000}"/>
    <cellStyle name="Normal 45 3" xfId="1577" xr:uid="{00000000-0005-0000-0000-0000A6B50000}"/>
    <cellStyle name="Normal 45 4" xfId="1578" xr:uid="{00000000-0005-0000-0000-0000A7B50000}"/>
    <cellStyle name="Normal 45 5" xfId="3054" xr:uid="{00000000-0005-0000-0000-0000A8B50000}"/>
    <cellStyle name="Normal 46" xfId="1579" xr:uid="{00000000-0005-0000-0000-0000A9B50000}"/>
    <cellStyle name="Normal 46 2" xfId="1580" xr:uid="{00000000-0005-0000-0000-0000AAB50000}"/>
    <cellStyle name="Normal 46 2 2" xfId="3057" xr:uid="{00000000-0005-0000-0000-0000ABB50000}"/>
    <cellStyle name="Normal 46 3" xfId="1581" xr:uid="{00000000-0005-0000-0000-0000ACB50000}"/>
    <cellStyle name="Normal 46 4" xfId="1582" xr:uid="{00000000-0005-0000-0000-0000ADB50000}"/>
    <cellStyle name="Normal 46 5" xfId="1583" xr:uid="{00000000-0005-0000-0000-0000AEB50000}"/>
    <cellStyle name="Normal 46 5 2" xfId="3058" xr:uid="{00000000-0005-0000-0000-0000AFB50000}"/>
    <cellStyle name="Normal 46 6" xfId="3056" xr:uid="{00000000-0005-0000-0000-0000B0B50000}"/>
    <cellStyle name="Normal 47" xfId="1584" xr:uid="{00000000-0005-0000-0000-0000B1B50000}"/>
    <cellStyle name="Normal 47 2" xfId="1585" xr:uid="{00000000-0005-0000-0000-0000B2B50000}"/>
    <cellStyle name="Normal 47 2 2" xfId="3060" xr:uid="{00000000-0005-0000-0000-0000B3B50000}"/>
    <cellStyle name="Normal 47 3" xfId="1586" xr:uid="{00000000-0005-0000-0000-0000B4B50000}"/>
    <cellStyle name="Normal 47 4" xfId="1587" xr:uid="{00000000-0005-0000-0000-0000B5B50000}"/>
    <cellStyle name="Normal 47 5" xfId="1588" xr:uid="{00000000-0005-0000-0000-0000B6B50000}"/>
    <cellStyle name="Normal 47 5 2" xfId="3061" xr:uid="{00000000-0005-0000-0000-0000B7B50000}"/>
    <cellStyle name="Normal 47 6" xfId="3059" xr:uid="{00000000-0005-0000-0000-0000B8B50000}"/>
    <cellStyle name="Normal 48" xfId="24" xr:uid="{00000000-0005-0000-0000-0000B9B50000}"/>
    <cellStyle name="Normal 48 2" xfId="1589" xr:uid="{00000000-0005-0000-0000-0000BAB50000}"/>
    <cellStyle name="Normal 48 2 2" xfId="3063" xr:uid="{00000000-0005-0000-0000-0000BBB50000}"/>
    <cellStyle name="Normal 48 3" xfId="1590" xr:uid="{00000000-0005-0000-0000-0000BCB50000}"/>
    <cellStyle name="Normal 48 4" xfId="1591" xr:uid="{00000000-0005-0000-0000-0000BDB50000}"/>
    <cellStyle name="Normal 48 5" xfId="1592" xr:uid="{00000000-0005-0000-0000-0000BEB50000}"/>
    <cellStyle name="Normal 48 5 2" xfId="3064" xr:uid="{00000000-0005-0000-0000-0000BFB50000}"/>
    <cellStyle name="Normal 48 6" xfId="3062" xr:uid="{00000000-0005-0000-0000-0000C0B50000}"/>
    <cellStyle name="Normal 49" xfId="25" xr:uid="{00000000-0005-0000-0000-0000C1B50000}"/>
    <cellStyle name="Normal 49 2" xfId="1593" xr:uid="{00000000-0005-0000-0000-0000C2B50000}"/>
    <cellStyle name="Normal 49 2 2" xfId="3066" xr:uid="{00000000-0005-0000-0000-0000C3B50000}"/>
    <cellStyle name="Normal 49 3" xfId="1594" xr:uid="{00000000-0005-0000-0000-0000C4B50000}"/>
    <cellStyle name="Normal 49 4" xfId="1595" xr:uid="{00000000-0005-0000-0000-0000C5B50000}"/>
    <cellStyle name="Normal 49 5" xfId="1596" xr:uid="{00000000-0005-0000-0000-0000C6B50000}"/>
    <cellStyle name="Normal 49 5 2" xfId="3067" xr:uid="{00000000-0005-0000-0000-0000C7B50000}"/>
    <cellStyle name="Normal 49 6" xfId="3065" xr:uid="{00000000-0005-0000-0000-0000C8B50000}"/>
    <cellStyle name="Normal 5" xfId="13" xr:uid="{00000000-0005-0000-0000-0000C9B50000}"/>
    <cellStyle name="Normal 5 2" xfId="1598" xr:uid="{00000000-0005-0000-0000-0000CAB50000}"/>
    <cellStyle name="Normal 5 2 2" xfId="3069" xr:uid="{00000000-0005-0000-0000-0000CBB50000}"/>
    <cellStyle name="Normal 5 3" xfId="1599" xr:uid="{00000000-0005-0000-0000-0000CCB50000}"/>
    <cellStyle name="Normal 5 4" xfId="1600" xr:uid="{00000000-0005-0000-0000-0000CDB50000}"/>
    <cellStyle name="Normal 5 4 2" xfId="3070" xr:uid="{00000000-0005-0000-0000-0000CEB50000}"/>
    <cellStyle name="Normal 5 5" xfId="3068" xr:uid="{00000000-0005-0000-0000-0000CFB50000}"/>
    <cellStyle name="Normal 5 6" xfId="1597" xr:uid="{00000000-0005-0000-0000-0000D0B50000}"/>
    <cellStyle name="Normal 5_CHECK" xfId="1601" xr:uid="{00000000-0005-0000-0000-0000D1B50000}"/>
    <cellStyle name="Normal 50" xfId="27" xr:uid="{00000000-0005-0000-0000-0000D2B50000}"/>
    <cellStyle name="Normal 50 2" xfId="1602" xr:uid="{00000000-0005-0000-0000-0000D3B50000}"/>
    <cellStyle name="Normal 50 2 2" xfId="3072" xr:uid="{00000000-0005-0000-0000-0000D4B50000}"/>
    <cellStyle name="Normal 50 3" xfId="1603" xr:uid="{00000000-0005-0000-0000-0000D5B50000}"/>
    <cellStyle name="Normal 50 4" xfId="1604" xr:uid="{00000000-0005-0000-0000-0000D6B50000}"/>
    <cellStyle name="Normal 50 4 2" xfId="3073" xr:uid="{00000000-0005-0000-0000-0000D7B50000}"/>
    <cellStyle name="Normal 50 5" xfId="3071" xr:uid="{00000000-0005-0000-0000-0000D8B50000}"/>
    <cellStyle name="Normal 51" xfId="28" xr:uid="{00000000-0005-0000-0000-0000D9B50000}"/>
    <cellStyle name="Normal 51 2" xfId="1605" xr:uid="{00000000-0005-0000-0000-0000DAB50000}"/>
    <cellStyle name="Normal 51 2 2" xfId="3075" xr:uid="{00000000-0005-0000-0000-0000DBB50000}"/>
    <cellStyle name="Normal 51 3" xfId="1606" xr:uid="{00000000-0005-0000-0000-0000DCB50000}"/>
    <cellStyle name="Normal 51 4" xfId="1607" xr:uid="{00000000-0005-0000-0000-0000DDB50000}"/>
    <cellStyle name="Normal 51 4 2" xfId="3076" xr:uid="{00000000-0005-0000-0000-0000DEB50000}"/>
    <cellStyle name="Normal 51 5" xfId="3074" xr:uid="{00000000-0005-0000-0000-0000DFB50000}"/>
    <cellStyle name="Normal 52" xfId="29" xr:uid="{00000000-0005-0000-0000-0000E0B50000}"/>
    <cellStyle name="Normal 52 2" xfId="1608" xr:uid="{00000000-0005-0000-0000-0000E1B50000}"/>
    <cellStyle name="Normal 52 2 2" xfId="3078" xr:uid="{00000000-0005-0000-0000-0000E2B50000}"/>
    <cellStyle name="Normal 52 3" xfId="1609" xr:uid="{00000000-0005-0000-0000-0000E3B50000}"/>
    <cellStyle name="Normal 52 4" xfId="1610" xr:uid="{00000000-0005-0000-0000-0000E4B50000}"/>
    <cellStyle name="Normal 52 4 2" xfId="3079" xr:uid="{00000000-0005-0000-0000-0000E5B50000}"/>
    <cellStyle name="Normal 52 5" xfId="3077" xr:uid="{00000000-0005-0000-0000-0000E6B50000}"/>
    <cellStyle name="Normal 53" xfId="30" xr:uid="{00000000-0005-0000-0000-0000E7B50000}"/>
    <cellStyle name="Normal 54" xfId="31" xr:uid="{00000000-0005-0000-0000-0000E8B50000}"/>
    <cellStyle name="Normal 55" xfId="32" xr:uid="{00000000-0005-0000-0000-0000E9B50000}"/>
    <cellStyle name="Normal 56" xfId="33" xr:uid="{00000000-0005-0000-0000-0000EAB50000}"/>
    <cellStyle name="Normal 57" xfId="34" xr:uid="{00000000-0005-0000-0000-0000EBB50000}"/>
    <cellStyle name="Normal 58" xfId="35" xr:uid="{00000000-0005-0000-0000-0000ECB50000}"/>
    <cellStyle name="Normal 59" xfId="37" xr:uid="{00000000-0005-0000-0000-0000EDB50000}"/>
    <cellStyle name="Normal 59 2" xfId="1611" xr:uid="{00000000-0005-0000-0000-0000EEB50000}"/>
    <cellStyle name="Normal 59 2 2" xfId="3081" xr:uid="{00000000-0005-0000-0000-0000EFB50000}"/>
    <cellStyle name="Normal 59 3" xfId="1612" xr:uid="{00000000-0005-0000-0000-0000F0B50000}"/>
    <cellStyle name="Normal 59 4" xfId="1613" xr:uid="{00000000-0005-0000-0000-0000F1B50000}"/>
    <cellStyle name="Normal 59 4 2" xfId="3082" xr:uid="{00000000-0005-0000-0000-0000F2B50000}"/>
    <cellStyle name="Normal 59 5" xfId="3080" xr:uid="{00000000-0005-0000-0000-0000F3B50000}"/>
    <cellStyle name="Normal 6" xfId="84" xr:uid="{00000000-0005-0000-0000-0000F4B50000}"/>
    <cellStyle name="Normal 6 2" xfId="1615" xr:uid="{00000000-0005-0000-0000-0000F5B50000}"/>
    <cellStyle name="Normal 6 2 2" xfId="1616" xr:uid="{00000000-0005-0000-0000-0000F6B50000}"/>
    <cellStyle name="Normal 6 2 2 2" xfId="3085" xr:uid="{00000000-0005-0000-0000-0000F7B50000}"/>
    <cellStyle name="Normal 6 2 3" xfId="3084" xr:uid="{00000000-0005-0000-0000-0000F8B50000}"/>
    <cellStyle name="Normal 6 2_CHECK" xfId="1617" xr:uid="{00000000-0005-0000-0000-0000F9B50000}"/>
    <cellStyle name="Normal 6 3" xfId="1618" xr:uid="{00000000-0005-0000-0000-0000FAB50000}"/>
    <cellStyle name="Normal 6 3 2" xfId="3086" xr:uid="{00000000-0005-0000-0000-0000FBB50000}"/>
    <cellStyle name="Normal 6 4" xfId="1619" xr:uid="{00000000-0005-0000-0000-0000FCB50000}"/>
    <cellStyle name="Normal 6 5" xfId="3083" xr:uid="{00000000-0005-0000-0000-0000FDB50000}"/>
    <cellStyle name="Normal 6 6" xfId="1614" xr:uid="{00000000-0005-0000-0000-0000FEB50000}"/>
    <cellStyle name="Normal 6_CHECK" xfId="1620" xr:uid="{00000000-0005-0000-0000-0000FFB50000}"/>
    <cellStyle name="Normal 60" xfId="39" xr:uid="{00000000-0005-0000-0000-000000B60000}"/>
    <cellStyle name="Normal 60 2" xfId="1621" xr:uid="{00000000-0005-0000-0000-000001B60000}"/>
    <cellStyle name="Normal 60 2 2" xfId="3088" xr:uid="{00000000-0005-0000-0000-000002B60000}"/>
    <cellStyle name="Normal 60 3" xfId="1622" xr:uid="{00000000-0005-0000-0000-000003B60000}"/>
    <cellStyle name="Normal 60 4" xfId="1623" xr:uid="{00000000-0005-0000-0000-000004B60000}"/>
    <cellStyle name="Normal 60 4 2" xfId="3089" xr:uid="{00000000-0005-0000-0000-000005B60000}"/>
    <cellStyle name="Normal 60 5" xfId="3087" xr:uid="{00000000-0005-0000-0000-000006B60000}"/>
    <cellStyle name="Normal 61" xfId="40" xr:uid="{00000000-0005-0000-0000-000007B60000}"/>
    <cellStyle name="Normal 61 2" xfId="1624" xr:uid="{00000000-0005-0000-0000-000008B60000}"/>
    <cellStyle name="Normal 61 2 2" xfId="3091" xr:uid="{00000000-0005-0000-0000-000009B60000}"/>
    <cellStyle name="Normal 61 3" xfId="1625" xr:uid="{00000000-0005-0000-0000-00000AB60000}"/>
    <cellStyle name="Normal 61 4" xfId="1626" xr:uid="{00000000-0005-0000-0000-00000BB60000}"/>
    <cellStyle name="Normal 61 4 2" xfId="3092" xr:uid="{00000000-0005-0000-0000-00000CB60000}"/>
    <cellStyle name="Normal 61 5" xfId="3090" xr:uid="{00000000-0005-0000-0000-00000DB60000}"/>
    <cellStyle name="Normal 62" xfId="38" xr:uid="{00000000-0005-0000-0000-00000EB60000}"/>
    <cellStyle name="Normal 62 2" xfId="1627" xr:uid="{00000000-0005-0000-0000-00000FB60000}"/>
    <cellStyle name="Normal 62 2 2" xfId="3094" xr:uid="{00000000-0005-0000-0000-000010B60000}"/>
    <cellStyle name="Normal 62 3" xfId="1628" xr:uid="{00000000-0005-0000-0000-000011B60000}"/>
    <cellStyle name="Normal 62 4" xfId="1629" xr:uid="{00000000-0005-0000-0000-000012B60000}"/>
    <cellStyle name="Normal 62 4 2" xfId="3095" xr:uid="{00000000-0005-0000-0000-000013B60000}"/>
    <cellStyle name="Normal 62 5" xfId="3093" xr:uid="{00000000-0005-0000-0000-000014B60000}"/>
    <cellStyle name="Normal 63" xfId="41" xr:uid="{00000000-0005-0000-0000-000015B60000}"/>
    <cellStyle name="Normal 63 2" xfId="1630" xr:uid="{00000000-0005-0000-0000-000016B60000}"/>
    <cellStyle name="Normal 63 2 2" xfId="3097" xr:uid="{00000000-0005-0000-0000-000017B60000}"/>
    <cellStyle name="Normal 63 3" xfId="1631" xr:uid="{00000000-0005-0000-0000-000018B60000}"/>
    <cellStyle name="Normal 63 4" xfId="1632" xr:uid="{00000000-0005-0000-0000-000019B60000}"/>
    <cellStyle name="Normal 63 4 2" xfId="3098" xr:uid="{00000000-0005-0000-0000-00001AB60000}"/>
    <cellStyle name="Normal 63 5" xfId="3096" xr:uid="{00000000-0005-0000-0000-00001BB60000}"/>
    <cellStyle name="Normal 64" xfId="42" xr:uid="{00000000-0005-0000-0000-00001CB60000}"/>
    <cellStyle name="Normal 64 2" xfId="1633" xr:uid="{00000000-0005-0000-0000-00001DB60000}"/>
    <cellStyle name="Normal 64 2 2" xfId="3100" xr:uid="{00000000-0005-0000-0000-00001EB60000}"/>
    <cellStyle name="Normal 64 3" xfId="1634" xr:uid="{00000000-0005-0000-0000-00001FB60000}"/>
    <cellStyle name="Normal 64 4" xfId="1635" xr:uid="{00000000-0005-0000-0000-000020B60000}"/>
    <cellStyle name="Normal 64 4 2" xfId="3101" xr:uid="{00000000-0005-0000-0000-000021B60000}"/>
    <cellStyle name="Normal 64 5" xfId="3099" xr:uid="{00000000-0005-0000-0000-000022B60000}"/>
    <cellStyle name="Normal 65" xfId="43" xr:uid="{00000000-0005-0000-0000-000023B60000}"/>
    <cellStyle name="Normal 65 2" xfId="1636" xr:uid="{00000000-0005-0000-0000-000024B60000}"/>
    <cellStyle name="Normal 65 2 2" xfId="3103" xr:uid="{00000000-0005-0000-0000-000025B60000}"/>
    <cellStyle name="Normal 65 3" xfId="1637" xr:uid="{00000000-0005-0000-0000-000026B60000}"/>
    <cellStyle name="Normal 65 4" xfId="1638" xr:uid="{00000000-0005-0000-0000-000027B60000}"/>
    <cellStyle name="Normal 65 4 2" xfId="3104" xr:uid="{00000000-0005-0000-0000-000028B60000}"/>
    <cellStyle name="Normal 65 5" xfId="3102" xr:uid="{00000000-0005-0000-0000-000029B60000}"/>
    <cellStyle name="Normal 66" xfId="44" xr:uid="{00000000-0005-0000-0000-00002AB60000}"/>
    <cellStyle name="Normal 66 2" xfId="1639" xr:uid="{00000000-0005-0000-0000-00002BB60000}"/>
    <cellStyle name="Normal 66 2 2" xfId="3106" xr:uid="{00000000-0005-0000-0000-00002CB60000}"/>
    <cellStyle name="Normal 66 3" xfId="1640" xr:uid="{00000000-0005-0000-0000-00002DB60000}"/>
    <cellStyle name="Normal 66 4" xfId="1641" xr:uid="{00000000-0005-0000-0000-00002EB60000}"/>
    <cellStyle name="Normal 66 4 2" xfId="3107" xr:uid="{00000000-0005-0000-0000-00002FB60000}"/>
    <cellStyle name="Normal 66 5" xfId="3105" xr:uid="{00000000-0005-0000-0000-000030B60000}"/>
    <cellStyle name="Normal 67" xfId="1642" xr:uid="{00000000-0005-0000-0000-000031B60000}"/>
    <cellStyle name="Normal 68" xfId="1643" xr:uid="{00000000-0005-0000-0000-000032B60000}"/>
    <cellStyle name="Normal 69" xfId="45" xr:uid="{00000000-0005-0000-0000-000033B60000}"/>
    <cellStyle name="Normal 7" xfId="1644" xr:uid="{00000000-0005-0000-0000-000034B60000}"/>
    <cellStyle name="Normal 7 2" xfId="1645" xr:uid="{00000000-0005-0000-0000-000035B60000}"/>
    <cellStyle name="Normal 7 2 2" xfId="3109" xr:uid="{00000000-0005-0000-0000-000036B60000}"/>
    <cellStyle name="Normal 7 3" xfId="3108" xr:uid="{00000000-0005-0000-0000-000037B60000}"/>
    <cellStyle name="Normal 70" xfId="46" xr:uid="{00000000-0005-0000-0000-000038B60000}"/>
    <cellStyle name="Normal 70 2" xfId="1646" xr:uid="{00000000-0005-0000-0000-000039B60000}"/>
    <cellStyle name="Normal 70 2 2" xfId="3111" xr:uid="{00000000-0005-0000-0000-00003AB60000}"/>
    <cellStyle name="Normal 70 3" xfId="1647" xr:uid="{00000000-0005-0000-0000-00003BB60000}"/>
    <cellStyle name="Normal 70 4" xfId="1648" xr:uid="{00000000-0005-0000-0000-00003CB60000}"/>
    <cellStyle name="Normal 70 4 2" xfId="3112" xr:uid="{00000000-0005-0000-0000-00003DB60000}"/>
    <cellStyle name="Normal 70 5" xfId="3110" xr:uid="{00000000-0005-0000-0000-00003EB60000}"/>
    <cellStyle name="Normal 71" xfId="47" xr:uid="{00000000-0005-0000-0000-00003FB60000}"/>
    <cellStyle name="Normal 71 2" xfId="1649" xr:uid="{00000000-0005-0000-0000-000040B60000}"/>
    <cellStyle name="Normal 71 2 2" xfId="3114" xr:uid="{00000000-0005-0000-0000-000041B60000}"/>
    <cellStyle name="Normal 71 3" xfId="1650" xr:uid="{00000000-0005-0000-0000-000042B60000}"/>
    <cellStyle name="Normal 71 4" xfId="1651" xr:uid="{00000000-0005-0000-0000-000043B60000}"/>
    <cellStyle name="Normal 71 4 2" xfId="3115" xr:uid="{00000000-0005-0000-0000-000044B60000}"/>
    <cellStyle name="Normal 71 5" xfId="3113" xr:uid="{00000000-0005-0000-0000-000045B60000}"/>
    <cellStyle name="Normal 72" xfId="48" xr:uid="{00000000-0005-0000-0000-000046B60000}"/>
    <cellStyle name="Normal 72 2" xfId="1652" xr:uid="{00000000-0005-0000-0000-000047B60000}"/>
    <cellStyle name="Normal 72 2 2" xfId="3117" xr:uid="{00000000-0005-0000-0000-000048B60000}"/>
    <cellStyle name="Normal 72 3" xfId="1653" xr:uid="{00000000-0005-0000-0000-000049B60000}"/>
    <cellStyle name="Normal 72 4" xfId="1654" xr:uid="{00000000-0005-0000-0000-00004AB60000}"/>
    <cellStyle name="Normal 72 4 2" xfId="3118" xr:uid="{00000000-0005-0000-0000-00004BB60000}"/>
    <cellStyle name="Normal 72 5" xfId="3116" xr:uid="{00000000-0005-0000-0000-00004CB60000}"/>
    <cellStyle name="Normal 73" xfId="1655" xr:uid="{00000000-0005-0000-0000-00004DB60000}"/>
    <cellStyle name="Normal 73 2" xfId="1656" xr:uid="{00000000-0005-0000-0000-00004EB60000}"/>
    <cellStyle name="Normal 73 2 2" xfId="3120" xr:uid="{00000000-0005-0000-0000-00004FB60000}"/>
    <cellStyle name="Normal 73 3" xfId="1657" xr:uid="{00000000-0005-0000-0000-000050B60000}"/>
    <cellStyle name="Normal 73 4" xfId="1658" xr:uid="{00000000-0005-0000-0000-000051B60000}"/>
    <cellStyle name="Normal 73 4 2" xfId="3121" xr:uid="{00000000-0005-0000-0000-000052B60000}"/>
    <cellStyle name="Normal 73 5" xfId="3119" xr:uid="{00000000-0005-0000-0000-000053B60000}"/>
    <cellStyle name="Normal 74" xfId="49" xr:uid="{00000000-0005-0000-0000-000054B60000}"/>
    <cellStyle name="Normal 74 2" xfId="1659" xr:uid="{00000000-0005-0000-0000-000055B60000}"/>
    <cellStyle name="Normal 74 3" xfId="1660" xr:uid="{00000000-0005-0000-0000-000056B60000}"/>
    <cellStyle name="Normal 74 3 2" xfId="3123" xr:uid="{00000000-0005-0000-0000-000057B60000}"/>
    <cellStyle name="Normal 74 4" xfId="3122" xr:uid="{00000000-0005-0000-0000-000058B60000}"/>
    <cellStyle name="Normal 75" xfId="50" xr:uid="{00000000-0005-0000-0000-000059B60000}"/>
    <cellStyle name="Normal 75 2" xfId="1661" xr:uid="{00000000-0005-0000-0000-00005AB60000}"/>
    <cellStyle name="Normal 75 3" xfId="1662" xr:uid="{00000000-0005-0000-0000-00005BB60000}"/>
    <cellStyle name="Normal 75 3 2" xfId="3125" xr:uid="{00000000-0005-0000-0000-00005CB60000}"/>
    <cellStyle name="Normal 75 4" xfId="3124" xr:uid="{00000000-0005-0000-0000-00005DB60000}"/>
    <cellStyle name="Normal 76" xfId="51" xr:uid="{00000000-0005-0000-0000-00005EB60000}"/>
    <cellStyle name="Normal 76 2" xfId="1663" xr:uid="{00000000-0005-0000-0000-00005FB60000}"/>
    <cellStyle name="Normal 76 3" xfId="1664" xr:uid="{00000000-0005-0000-0000-000060B60000}"/>
    <cellStyle name="Normal 76 3 2" xfId="3127" xr:uid="{00000000-0005-0000-0000-000061B60000}"/>
    <cellStyle name="Normal 76 4" xfId="3126" xr:uid="{00000000-0005-0000-0000-000062B60000}"/>
    <cellStyle name="Normal 77" xfId="53" xr:uid="{00000000-0005-0000-0000-000063B60000}"/>
    <cellStyle name="Normal 77 2" xfId="1665" xr:uid="{00000000-0005-0000-0000-000064B60000}"/>
    <cellStyle name="Normal 77 3" xfId="1666" xr:uid="{00000000-0005-0000-0000-000065B60000}"/>
    <cellStyle name="Normal 77 3 2" xfId="3129" xr:uid="{00000000-0005-0000-0000-000066B60000}"/>
    <cellStyle name="Normal 77 4" xfId="3128" xr:uid="{00000000-0005-0000-0000-000067B60000}"/>
    <cellStyle name="Normal 78" xfId="54" xr:uid="{00000000-0005-0000-0000-000068B60000}"/>
    <cellStyle name="Normal 78 2" xfId="1667" xr:uid="{00000000-0005-0000-0000-000069B60000}"/>
    <cellStyle name="Normal 78 3" xfId="1668" xr:uid="{00000000-0005-0000-0000-00006AB60000}"/>
    <cellStyle name="Normal 78 3 2" xfId="3131" xr:uid="{00000000-0005-0000-0000-00006BB60000}"/>
    <cellStyle name="Normal 78 4" xfId="3130" xr:uid="{00000000-0005-0000-0000-00006CB60000}"/>
    <cellStyle name="Normal 79" xfId="55" xr:uid="{00000000-0005-0000-0000-00006DB60000}"/>
    <cellStyle name="Normal 79 2" xfId="1669" xr:uid="{00000000-0005-0000-0000-00006EB60000}"/>
    <cellStyle name="Normal 79 3" xfId="1670" xr:uid="{00000000-0005-0000-0000-00006FB60000}"/>
    <cellStyle name="Normal 79 3 2" xfId="3133" xr:uid="{00000000-0005-0000-0000-000070B60000}"/>
    <cellStyle name="Normal 79 4" xfId="3132" xr:uid="{00000000-0005-0000-0000-000071B60000}"/>
    <cellStyle name="Normal 8" xfId="1671" xr:uid="{00000000-0005-0000-0000-000072B60000}"/>
    <cellStyle name="Normal 8 10" xfId="3134" xr:uid="{00000000-0005-0000-0000-000073B60000}"/>
    <cellStyle name="Normal 8 10 2" xfId="4746" xr:uid="{00000000-0005-0000-0000-000074B60000}"/>
    <cellStyle name="Normal 8 10 2 2" xfId="7113" xr:uid="{00000000-0005-0000-0000-000075B60000}"/>
    <cellStyle name="Normal 8 10 2 2 2" xfId="16863" xr:uid="{00000000-0005-0000-0000-000076B60000}"/>
    <cellStyle name="Normal 8 10 2 2 2 2" xfId="41130" xr:uid="{00000000-0005-0000-0000-000077B60000}"/>
    <cellStyle name="Normal 8 10 2 2 3" xfId="21599" xr:uid="{00000000-0005-0000-0000-000078B60000}"/>
    <cellStyle name="Normal 8 10 2 2 3 2" xfId="45863" xr:uid="{00000000-0005-0000-0000-000079B60000}"/>
    <cellStyle name="Normal 8 10 2 2 4" xfId="26332" xr:uid="{00000000-0005-0000-0000-00007AB60000}"/>
    <cellStyle name="Normal 8 10 2 2 4 2" xfId="50596" xr:uid="{00000000-0005-0000-0000-00007BB60000}"/>
    <cellStyle name="Normal 8 10 2 2 5" xfId="12304" xr:uid="{00000000-0005-0000-0000-00007CB60000}"/>
    <cellStyle name="Normal 8 10 2 2 5 2" xfId="36575" xr:uid="{00000000-0005-0000-0000-00007DB60000}"/>
    <cellStyle name="Normal 8 10 2 2 6" xfId="31609" xr:uid="{00000000-0005-0000-0000-00007EB60000}"/>
    <cellStyle name="Normal 8 10 2 3" xfId="14584" xr:uid="{00000000-0005-0000-0000-00007FB60000}"/>
    <cellStyle name="Normal 8 10 2 3 2" xfId="38852" xr:uid="{00000000-0005-0000-0000-000080B60000}"/>
    <cellStyle name="Normal 8 10 2 4" xfId="19321" xr:uid="{00000000-0005-0000-0000-000081B60000}"/>
    <cellStyle name="Normal 8 10 2 4 2" xfId="43585" xr:uid="{00000000-0005-0000-0000-000082B60000}"/>
    <cellStyle name="Normal 8 10 2 5" xfId="24054" xr:uid="{00000000-0005-0000-0000-000083B60000}"/>
    <cellStyle name="Normal 8 10 2 5 2" xfId="48318" xr:uid="{00000000-0005-0000-0000-000084B60000}"/>
    <cellStyle name="Normal 8 10 2 6" xfId="10028" xr:uid="{00000000-0005-0000-0000-000085B60000}"/>
    <cellStyle name="Normal 8 10 2 6 2" xfId="34299" xr:uid="{00000000-0005-0000-0000-000086B60000}"/>
    <cellStyle name="Normal 8 10 2 7" xfId="29331" xr:uid="{00000000-0005-0000-0000-000087B60000}"/>
    <cellStyle name="Normal 8 10 3" xfId="5947" xr:uid="{00000000-0005-0000-0000-000088B60000}"/>
    <cellStyle name="Normal 8 10 3 2" xfId="15697" xr:uid="{00000000-0005-0000-0000-000089B60000}"/>
    <cellStyle name="Normal 8 10 3 2 2" xfId="39964" xr:uid="{00000000-0005-0000-0000-00008AB60000}"/>
    <cellStyle name="Normal 8 10 3 3" xfId="20433" xr:uid="{00000000-0005-0000-0000-00008BB60000}"/>
    <cellStyle name="Normal 8 10 3 3 2" xfId="44697" xr:uid="{00000000-0005-0000-0000-00008CB60000}"/>
    <cellStyle name="Normal 8 10 3 4" xfId="25166" xr:uid="{00000000-0005-0000-0000-00008DB60000}"/>
    <cellStyle name="Normal 8 10 3 4 2" xfId="49430" xr:uid="{00000000-0005-0000-0000-00008EB60000}"/>
    <cellStyle name="Normal 8 10 3 5" xfId="11138" xr:uid="{00000000-0005-0000-0000-00008FB60000}"/>
    <cellStyle name="Normal 8 10 3 5 2" xfId="35409" xr:uid="{00000000-0005-0000-0000-000090B60000}"/>
    <cellStyle name="Normal 8 10 3 6" xfId="30443" xr:uid="{00000000-0005-0000-0000-000091B60000}"/>
    <cellStyle name="Normal 8 10 4" xfId="13417" xr:uid="{00000000-0005-0000-0000-000092B60000}"/>
    <cellStyle name="Normal 8 10 4 2" xfId="37686" xr:uid="{00000000-0005-0000-0000-000093B60000}"/>
    <cellStyle name="Normal 8 10 5" xfId="18155" xr:uid="{00000000-0005-0000-0000-000094B60000}"/>
    <cellStyle name="Normal 8 10 5 2" xfId="42419" xr:uid="{00000000-0005-0000-0000-000095B60000}"/>
    <cellStyle name="Normal 8 10 6" xfId="22888" xr:uid="{00000000-0005-0000-0000-000096B60000}"/>
    <cellStyle name="Normal 8 10 6 2" xfId="47152" xr:uid="{00000000-0005-0000-0000-000097B60000}"/>
    <cellStyle name="Normal 8 10 7" xfId="8778" xr:uid="{00000000-0005-0000-0000-000098B60000}"/>
    <cellStyle name="Normal 8 10 7 2" xfId="33133" xr:uid="{00000000-0005-0000-0000-000099B60000}"/>
    <cellStyle name="Normal 8 10 8" xfId="28165" xr:uid="{00000000-0005-0000-0000-00009AB60000}"/>
    <cellStyle name="Normal 8 11" xfId="3619" xr:uid="{00000000-0005-0000-0000-00009BB60000}"/>
    <cellStyle name="Normal 8 11 2" xfId="5010" xr:uid="{00000000-0005-0000-0000-00009CB60000}"/>
    <cellStyle name="Normal 8 11 2 2" xfId="7293" xr:uid="{00000000-0005-0000-0000-00009DB60000}"/>
    <cellStyle name="Normal 8 11 2 2 2" xfId="17043" xr:uid="{00000000-0005-0000-0000-00009EB60000}"/>
    <cellStyle name="Normal 8 11 2 2 2 2" xfId="41310" xr:uid="{00000000-0005-0000-0000-00009FB60000}"/>
    <cellStyle name="Normal 8 11 2 2 3" xfId="21779" xr:uid="{00000000-0005-0000-0000-0000A0B60000}"/>
    <cellStyle name="Normal 8 11 2 2 3 2" xfId="46043" xr:uid="{00000000-0005-0000-0000-0000A1B60000}"/>
    <cellStyle name="Normal 8 11 2 2 4" xfId="26512" xr:uid="{00000000-0005-0000-0000-0000A2B60000}"/>
    <cellStyle name="Normal 8 11 2 2 4 2" xfId="50776" xr:uid="{00000000-0005-0000-0000-0000A3B60000}"/>
    <cellStyle name="Normal 8 11 2 2 5" xfId="12484" xr:uid="{00000000-0005-0000-0000-0000A4B60000}"/>
    <cellStyle name="Normal 8 11 2 2 5 2" xfId="36755" xr:uid="{00000000-0005-0000-0000-0000A5B60000}"/>
    <cellStyle name="Normal 8 11 2 2 6" xfId="31789" xr:uid="{00000000-0005-0000-0000-0000A6B60000}"/>
    <cellStyle name="Normal 8 11 2 3" xfId="14764" xr:uid="{00000000-0005-0000-0000-0000A7B60000}"/>
    <cellStyle name="Normal 8 11 2 3 2" xfId="39032" xr:uid="{00000000-0005-0000-0000-0000A8B60000}"/>
    <cellStyle name="Normal 8 11 2 4" xfId="19501" xr:uid="{00000000-0005-0000-0000-0000A9B60000}"/>
    <cellStyle name="Normal 8 11 2 4 2" xfId="43765" xr:uid="{00000000-0005-0000-0000-0000AAB60000}"/>
    <cellStyle name="Normal 8 11 2 5" xfId="24234" xr:uid="{00000000-0005-0000-0000-0000ABB60000}"/>
    <cellStyle name="Normal 8 11 2 5 2" xfId="48498" xr:uid="{00000000-0005-0000-0000-0000ACB60000}"/>
    <cellStyle name="Normal 8 11 2 6" xfId="10208" xr:uid="{00000000-0005-0000-0000-0000ADB60000}"/>
    <cellStyle name="Normal 8 11 2 6 2" xfId="34479" xr:uid="{00000000-0005-0000-0000-0000AEB60000}"/>
    <cellStyle name="Normal 8 11 2 7" xfId="29511" xr:uid="{00000000-0005-0000-0000-0000AFB60000}"/>
    <cellStyle name="Normal 8 11 3" xfId="6127" xr:uid="{00000000-0005-0000-0000-0000B0B60000}"/>
    <cellStyle name="Normal 8 11 3 2" xfId="15877" xr:uid="{00000000-0005-0000-0000-0000B1B60000}"/>
    <cellStyle name="Normal 8 11 3 2 2" xfId="40144" xr:uid="{00000000-0005-0000-0000-0000B2B60000}"/>
    <cellStyle name="Normal 8 11 3 3" xfId="20613" xr:uid="{00000000-0005-0000-0000-0000B3B60000}"/>
    <cellStyle name="Normal 8 11 3 3 2" xfId="44877" xr:uid="{00000000-0005-0000-0000-0000B4B60000}"/>
    <cellStyle name="Normal 8 11 3 4" xfId="25346" xr:uid="{00000000-0005-0000-0000-0000B5B60000}"/>
    <cellStyle name="Normal 8 11 3 4 2" xfId="49610" xr:uid="{00000000-0005-0000-0000-0000B6B60000}"/>
    <cellStyle name="Normal 8 11 3 5" xfId="11318" xr:uid="{00000000-0005-0000-0000-0000B7B60000}"/>
    <cellStyle name="Normal 8 11 3 5 2" xfId="35589" xr:uid="{00000000-0005-0000-0000-0000B8B60000}"/>
    <cellStyle name="Normal 8 11 3 6" xfId="30623" xr:uid="{00000000-0005-0000-0000-0000B9B60000}"/>
    <cellStyle name="Normal 8 11 4" xfId="13598" xr:uid="{00000000-0005-0000-0000-0000BAB60000}"/>
    <cellStyle name="Normal 8 11 4 2" xfId="37866" xr:uid="{00000000-0005-0000-0000-0000BBB60000}"/>
    <cellStyle name="Normal 8 11 5" xfId="18335" xr:uid="{00000000-0005-0000-0000-0000BCB60000}"/>
    <cellStyle name="Normal 8 11 5 2" xfId="42599" xr:uid="{00000000-0005-0000-0000-0000BDB60000}"/>
    <cellStyle name="Normal 8 11 6" xfId="23068" xr:uid="{00000000-0005-0000-0000-0000BEB60000}"/>
    <cellStyle name="Normal 8 11 6 2" xfId="47332" xr:uid="{00000000-0005-0000-0000-0000BFB60000}"/>
    <cellStyle name="Normal 8 11 7" xfId="9042" xr:uid="{00000000-0005-0000-0000-0000C0B60000}"/>
    <cellStyle name="Normal 8 11 7 2" xfId="33313" xr:uid="{00000000-0005-0000-0000-0000C1B60000}"/>
    <cellStyle name="Normal 8 11 8" xfId="28345" xr:uid="{00000000-0005-0000-0000-0000C2B60000}"/>
    <cellStyle name="Normal 8 12" xfId="4207" xr:uid="{00000000-0005-0000-0000-0000C3B60000}"/>
    <cellStyle name="Normal 8 12 2" xfId="6715" xr:uid="{00000000-0005-0000-0000-0000C4B60000}"/>
    <cellStyle name="Normal 8 12 2 2" xfId="16465" xr:uid="{00000000-0005-0000-0000-0000C5B60000}"/>
    <cellStyle name="Normal 8 12 2 2 2" xfId="40732" xr:uid="{00000000-0005-0000-0000-0000C6B60000}"/>
    <cellStyle name="Normal 8 12 2 3" xfId="21201" xr:uid="{00000000-0005-0000-0000-0000C7B60000}"/>
    <cellStyle name="Normal 8 12 2 3 2" xfId="45465" xr:uid="{00000000-0005-0000-0000-0000C8B60000}"/>
    <cellStyle name="Normal 8 12 2 4" xfId="25934" xr:uid="{00000000-0005-0000-0000-0000C9B60000}"/>
    <cellStyle name="Normal 8 12 2 4 2" xfId="50198" xr:uid="{00000000-0005-0000-0000-0000CAB60000}"/>
    <cellStyle name="Normal 8 12 2 5" xfId="11906" xr:uid="{00000000-0005-0000-0000-0000CBB60000}"/>
    <cellStyle name="Normal 8 12 2 5 2" xfId="36177" xr:uid="{00000000-0005-0000-0000-0000CCB60000}"/>
    <cellStyle name="Normal 8 12 2 6" xfId="31211" xr:uid="{00000000-0005-0000-0000-0000CDB60000}"/>
    <cellStyle name="Normal 8 12 3" xfId="14186" xr:uid="{00000000-0005-0000-0000-0000CEB60000}"/>
    <cellStyle name="Normal 8 12 3 2" xfId="38454" xr:uid="{00000000-0005-0000-0000-0000CFB60000}"/>
    <cellStyle name="Normal 8 12 4" xfId="18923" xr:uid="{00000000-0005-0000-0000-0000D0B60000}"/>
    <cellStyle name="Normal 8 12 4 2" xfId="43187" xr:uid="{00000000-0005-0000-0000-0000D1B60000}"/>
    <cellStyle name="Normal 8 12 5" xfId="23656" xr:uid="{00000000-0005-0000-0000-0000D2B60000}"/>
    <cellStyle name="Normal 8 12 5 2" xfId="47920" xr:uid="{00000000-0005-0000-0000-0000D3B60000}"/>
    <cellStyle name="Normal 8 12 6" xfId="9630" xr:uid="{00000000-0005-0000-0000-0000D4B60000}"/>
    <cellStyle name="Normal 8 12 6 2" xfId="33901" xr:uid="{00000000-0005-0000-0000-0000D5B60000}"/>
    <cellStyle name="Normal 8 12 7" xfId="28933" xr:uid="{00000000-0005-0000-0000-0000D6B60000}"/>
    <cellStyle name="Normal 8 13" xfId="5356" xr:uid="{00000000-0005-0000-0000-0000D7B60000}"/>
    <cellStyle name="Normal 8 13 2" xfId="15107" xr:uid="{00000000-0005-0000-0000-0000D8B60000}"/>
    <cellStyle name="Normal 8 13 2 2" xfId="39374" xr:uid="{00000000-0005-0000-0000-0000D9B60000}"/>
    <cellStyle name="Normal 8 13 3" xfId="19843" xr:uid="{00000000-0005-0000-0000-0000DAB60000}"/>
    <cellStyle name="Normal 8 13 3 2" xfId="44107" xr:uid="{00000000-0005-0000-0000-0000DBB60000}"/>
    <cellStyle name="Normal 8 13 4" xfId="24576" xr:uid="{00000000-0005-0000-0000-0000DCB60000}"/>
    <cellStyle name="Normal 8 13 4 2" xfId="48840" xr:uid="{00000000-0005-0000-0000-0000DDB60000}"/>
    <cellStyle name="Normal 8 13 5" xfId="10548" xr:uid="{00000000-0005-0000-0000-0000DEB60000}"/>
    <cellStyle name="Normal 8 13 5 2" xfId="34819" xr:uid="{00000000-0005-0000-0000-0000DFB60000}"/>
    <cellStyle name="Normal 8 13 6" xfId="29853" xr:uid="{00000000-0005-0000-0000-0000E0B60000}"/>
    <cellStyle name="Normal 8 14" xfId="7472" xr:uid="{00000000-0005-0000-0000-0000E1B60000}"/>
    <cellStyle name="Normal 8 14 2" xfId="21958" xr:uid="{00000000-0005-0000-0000-0000E2B60000}"/>
    <cellStyle name="Normal 8 14 2 2" xfId="46222" xr:uid="{00000000-0005-0000-0000-0000E3B60000}"/>
    <cellStyle name="Normal 8 14 3" xfId="26691" xr:uid="{00000000-0005-0000-0000-0000E4B60000}"/>
    <cellStyle name="Normal 8 14 3 2" xfId="50955" xr:uid="{00000000-0005-0000-0000-0000E5B60000}"/>
    <cellStyle name="Normal 8 14 4" xfId="17222" xr:uid="{00000000-0005-0000-0000-0000E6B60000}"/>
    <cellStyle name="Normal 8 14 4 2" xfId="41489" xr:uid="{00000000-0005-0000-0000-0000E7B60000}"/>
    <cellStyle name="Normal 8 14 5" xfId="31968" xr:uid="{00000000-0005-0000-0000-0000E8B60000}"/>
    <cellStyle name="Normal 8 15" xfId="7651" xr:uid="{00000000-0005-0000-0000-0000E9B60000}"/>
    <cellStyle name="Normal 8 15 2" xfId="26870" xr:uid="{00000000-0005-0000-0000-0000EAB60000}"/>
    <cellStyle name="Normal 8 15 2 2" xfId="51134" xr:uid="{00000000-0005-0000-0000-0000EBB60000}"/>
    <cellStyle name="Normal 8 15 3" xfId="12827" xr:uid="{00000000-0005-0000-0000-0000ECB60000}"/>
    <cellStyle name="Normal 8 15 3 2" xfId="37096" xr:uid="{00000000-0005-0000-0000-0000EDB60000}"/>
    <cellStyle name="Normal 8 15 4" xfId="32147" xr:uid="{00000000-0005-0000-0000-0000EEB60000}"/>
    <cellStyle name="Normal 8 16" xfId="17565" xr:uid="{00000000-0005-0000-0000-0000EFB60000}"/>
    <cellStyle name="Normal 8 16 2" xfId="41829" xr:uid="{00000000-0005-0000-0000-0000F0B60000}"/>
    <cellStyle name="Normal 8 17" xfId="22298" xr:uid="{00000000-0005-0000-0000-0000F1B60000}"/>
    <cellStyle name="Normal 8 17 2" xfId="46562" xr:uid="{00000000-0005-0000-0000-0000F2B60000}"/>
    <cellStyle name="Normal 8 18" xfId="8239" xr:uid="{00000000-0005-0000-0000-0000F3B60000}"/>
    <cellStyle name="Normal 8 18 2" xfId="32735" xr:uid="{00000000-0005-0000-0000-0000F4B60000}"/>
    <cellStyle name="Normal 8 19" xfId="27049" xr:uid="{00000000-0005-0000-0000-0000F5B60000}"/>
    <cellStyle name="Normal 8 19 2" xfId="51313" xr:uid="{00000000-0005-0000-0000-0000F6B60000}"/>
    <cellStyle name="Normal 8 2" xfId="1672" xr:uid="{00000000-0005-0000-0000-0000F7B60000}"/>
    <cellStyle name="Normal 8 2 10" xfId="7473" xr:uid="{00000000-0005-0000-0000-0000F8B60000}"/>
    <cellStyle name="Normal 8 2 10 2" xfId="21959" xr:uid="{00000000-0005-0000-0000-0000F9B60000}"/>
    <cellStyle name="Normal 8 2 10 2 2" xfId="46223" xr:uid="{00000000-0005-0000-0000-0000FAB60000}"/>
    <cellStyle name="Normal 8 2 10 3" xfId="26692" xr:uid="{00000000-0005-0000-0000-0000FBB60000}"/>
    <cellStyle name="Normal 8 2 10 3 2" xfId="50956" xr:uid="{00000000-0005-0000-0000-0000FCB60000}"/>
    <cellStyle name="Normal 8 2 10 4" xfId="17223" xr:uid="{00000000-0005-0000-0000-0000FDB60000}"/>
    <cellStyle name="Normal 8 2 10 4 2" xfId="41490" xr:uid="{00000000-0005-0000-0000-0000FEB60000}"/>
    <cellStyle name="Normal 8 2 10 5" xfId="31969" xr:uid="{00000000-0005-0000-0000-0000FFB60000}"/>
    <cellStyle name="Normal 8 2 11" xfId="7652" xr:uid="{00000000-0005-0000-0000-000000B70000}"/>
    <cellStyle name="Normal 8 2 11 2" xfId="26871" xr:uid="{00000000-0005-0000-0000-000001B70000}"/>
    <cellStyle name="Normal 8 2 11 2 2" xfId="51135" xr:uid="{00000000-0005-0000-0000-000002B70000}"/>
    <cellStyle name="Normal 8 2 11 3" xfId="12828" xr:uid="{00000000-0005-0000-0000-000003B70000}"/>
    <cellStyle name="Normal 8 2 11 3 2" xfId="37097" xr:uid="{00000000-0005-0000-0000-000004B70000}"/>
    <cellStyle name="Normal 8 2 11 4" xfId="32148" xr:uid="{00000000-0005-0000-0000-000005B70000}"/>
    <cellStyle name="Normal 8 2 12" xfId="17566" xr:uid="{00000000-0005-0000-0000-000006B70000}"/>
    <cellStyle name="Normal 8 2 12 2" xfId="41830" xr:uid="{00000000-0005-0000-0000-000007B70000}"/>
    <cellStyle name="Normal 8 2 13" xfId="22299" xr:uid="{00000000-0005-0000-0000-000008B70000}"/>
    <cellStyle name="Normal 8 2 13 2" xfId="46563" xr:uid="{00000000-0005-0000-0000-000009B70000}"/>
    <cellStyle name="Normal 8 2 14" xfId="8240" xr:uid="{00000000-0005-0000-0000-00000AB70000}"/>
    <cellStyle name="Normal 8 2 14 2" xfId="32736" xr:uid="{00000000-0005-0000-0000-00000BB70000}"/>
    <cellStyle name="Normal 8 2 15" xfId="27050" xr:uid="{00000000-0005-0000-0000-00000CB70000}"/>
    <cellStyle name="Normal 8 2 15 2" xfId="51314" xr:uid="{00000000-0005-0000-0000-00000DB70000}"/>
    <cellStyle name="Normal 8 2 16" xfId="27230" xr:uid="{00000000-0005-0000-0000-00000EB70000}"/>
    <cellStyle name="Normal 8 2 16 2" xfId="51493" xr:uid="{00000000-0005-0000-0000-00000FB70000}"/>
    <cellStyle name="Normal 8 2 17" xfId="27574" xr:uid="{00000000-0005-0000-0000-000010B70000}"/>
    <cellStyle name="Normal 8 2 2" xfId="1673" xr:uid="{00000000-0005-0000-0000-000011B70000}"/>
    <cellStyle name="Normal 8 2 2 10" xfId="17567" xr:uid="{00000000-0005-0000-0000-000012B70000}"/>
    <cellStyle name="Normal 8 2 2 10 2" xfId="41831" xr:uid="{00000000-0005-0000-0000-000013B70000}"/>
    <cellStyle name="Normal 8 2 2 11" xfId="22300" xr:uid="{00000000-0005-0000-0000-000014B70000}"/>
    <cellStyle name="Normal 8 2 2 11 2" xfId="46564" xr:uid="{00000000-0005-0000-0000-000015B70000}"/>
    <cellStyle name="Normal 8 2 2 12" xfId="8241" xr:uid="{00000000-0005-0000-0000-000016B70000}"/>
    <cellStyle name="Normal 8 2 2 12 2" xfId="32737" xr:uid="{00000000-0005-0000-0000-000017B70000}"/>
    <cellStyle name="Normal 8 2 2 13" xfId="27051" xr:uid="{00000000-0005-0000-0000-000018B70000}"/>
    <cellStyle name="Normal 8 2 2 13 2" xfId="51315" xr:uid="{00000000-0005-0000-0000-000019B70000}"/>
    <cellStyle name="Normal 8 2 2 14" xfId="27231" xr:uid="{00000000-0005-0000-0000-00001AB70000}"/>
    <cellStyle name="Normal 8 2 2 14 2" xfId="51494" xr:uid="{00000000-0005-0000-0000-00001BB70000}"/>
    <cellStyle name="Normal 8 2 2 15" xfId="27575" xr:uid="{00000000-0005-0000-0000-00001CB70000}"/>
    <cellStyle name="Normal 8 2 2 2" xfId="1674" xr:uid="{00000000-0005-0000-0000-00001DB70000}"/>
    <cellStyle name="Normal 8 2 2 2 10" xfId="22301" xr:uid="{00000000-0005-0000-0000-00001EB70000}"/>
    <cellStyle name="Normal 8 2 2 2 10 2" xfId="46565" xr:uid="{00000000-0005-0000-0000-00001FB70000}"/>
    <cellStyle name="Normal 8 2 2 2 11" xfId="8242" xr:uid="{00000000-0005-0000-0000-000020B70000}"/>
    <cellStyle name="Normal 8 2 2 2 11 2" xfId="32738" xr:uid="{00000000-0005-0000-0000-000021B70000}"/>
    <cellStyle name="Normal 8 2 2 2 12" xfId="27052" xr:uid="{00000000-0005-0000-0000-000022B70000}"/>
    <cellStyle name="Normal 8 2 2 2 12 2" xfId="51316" xr:uid="{00000000-0005-0000-0000-000023B70000}"/>
    <cellStyle name="Normal 8 2 2 2 13" xfId="27232" xr:uid="{00000000-0005-0000-0000-000024B70000}"/>
    <cellStyle name="Normal 8 2 2 2 13 2" xfId="51495" xr:uid="{00000000-0005-0000-0000-000025B70000}"/>
    <cellStyle name="Normal 8 2 2 2 14" xfId="27576" xr:uid="{00000000-0005-0000-0000-000026B70000}"/>
    <cellStyle name="Normal 8 2 2 2 2" xfId="1675" xr:uid="{00000000-0005-0000-0000-000027B70000}"/>
    <cellStyle name="Normal 8 2 2 2 2 10" xfId="8243" xr:uid="{00000000-0005-0000-0000-000028B70000}"/>
    <cellStyle name="Normal 8 2 2 2 2 10 2" xfId="32739" xr:uid="{00000000-0005-0000-0000-000029B70000}"/>
    <cellStyle name="Normal 8 2 2 2 2 11" xfId="27053" xr:uid="{00000000-0005-0000-0000-00002AB70000}"/>
    <cellStyle name="Normal 8 2 2 2 2 11 2" xfId="51317" xr:uid="{00000000-0005-0000-0000-00002BB70000}"/>
    <cellStyle name="Normal 8 2 2 2 2 12" xfId="27233" xr:uid="{00000000-0005-0000-0000-00002CB70000}"/>
    <cellStyle name="Normal 8 2 2 2 2 12 2" xfId="51496" xr:uid="{00000000-0005-0000-0000-00002DB70000}"/>
    <cellStyle name="Normal 8 2 2 2 2 13" xfId="27577" xr:uid="{00000000-0005-0000-0000-00002EB70000}"/>
    <cellStyle name="Normal 8 2 2 2 2 2" xfId="3138" xr:uid="{00000000-0005-0000-0000-00002FB70000}"/>
    <cellStyle name="Normal 8 2 2 2 2 2 2" xfId="4750" xr:uid="{00000000-0005-0000-0000-000030B70000}"/>
    <cellStyle name="Normal 8 2 2 2 2 2 2 2" xfId="7117" xr:uid="{00000000-0005-0000-0000-000031B70000}"/>
    <cellStyle name="Normal 8 2 2 2 2 2 2 2 2" xfId="16867" xr:uid="{00000000-0005-0000-0000-000032B70000}"/>
    <cellStyle name="Normal 8 2 2 2 2 2 2 2 2 2" xfId="41134" xr:uid="{00000000-0005-0000-0000-000033B70000}"/>
    <cellStyle name="Normal 8 2 2 2 2 2 2 2 3" xfId="21603" xr:uid="{00000000-0005-0000-0000-000034B70000}"/>
    <cellStyle name="Normal 8 2 2 2 2 2 2 2 3 2" xfId="45867" xr:uid="{00000000-0005-0000-0000-000035B70000}"/>
    <cellStyle name="Normal 8 2 2 2 2 2 2 2 4" xfId="26336" xr:uid="{00000000-0005-0000-0000-000036B70000}"/>
    <cellStyle name="Normal 8 2 2 2 2 2 2 2 4 2" xfId="50600" xr:uid="{00000000-0005-0000-0000-000037B70000}"/>
    <cellStyle name="Normal 8 2 2 2 2 2 2 2 5" xfId="12308" xr:uid="{00000000-0005-0000-0000-000038B70000}"/>
    <cellStyle name="Normal 8 2 2 2 2 2 2 2 5 2" xfId="36579" xr:uid="{00000000-0005-0000-0000-000039B70000}"/>
    <cellStyle name="Normal 8 2 2 2 2 2 2 2 6" xfId="31613" xr:uid="{00000000-0005-0000-0000-00003AB70000}"/>
    <cellStyle name="Normal 8 2 2 2 2 2 2 3" xfId="14588" xr:uid="{00000000-0005-0000-0000-00003BB70000}"/>
    <cellStyle name="Normal 8 2 2 2 2 2 2 3 2" xfId="38856" xr:uid="{00000000-0005-0000-0000-00003CB70000}"/>
    <cellStyle name="Normal 8 2 2 2 2 2 2 4" xfId="19325" xr:uid="{00000000-0005-0000-0000-00003DB70000}"/>
    <cellStyle name="Normal 8 2 2 2 2 2 2 4 2" xfId="43589" xr:uid="{00000000-0005-0000-0000-00003EB70000}"/>
    <cellStyle name="Normal 8 2 2 2 2 2 2 5" xfId="24058" xr:uid="{00000000-0005-0000-0000-00003FB70000}"/>
    <cellStyle name="Normal 8 2 2 2 2 2 2 5 2" xfId="48322" xr:uid="{00000000-0005-0000-0000-000040B70000}"/>
    <cellStyle name="Normal 8 2 2 2 2 2 2 6" xfId="10032" xr:uid="{00000000-0005-0000-0000-000041B70000}"/>
    <cellStyle name="Normal 8 2 2 2 2 2 2 6 2" xfId="34303" xr:uid="{00000000-0005-0000-0000-000042B70000}"/>
    <cellStyle name="Normal 8 2 2 2 2 2 2 7" xfId="29335" xr:uid="{00000000-0005-0000-0000-000043B70000}"/>
    <cellStyle name="Normal 8 2 2 2 2 2 3" xfId="5951" xr:uid="{00000000-0005-0000-0000-000044B70000}"/>
    <cellStyle name="Normal 8 2 2 2 2 2 3 2" xfId="15701" xr:uid="{00000000-0005-0000-0000-000045B70000}"/>
    <cellStyle name="Normal 8 2 2 2 2 2 3 2 2" xfId="39968" xr:uid="{00000000-0005-0000-0000-000046B70000}"/>
    <cellStyle name="Normal 8 2 2 2 2 2 3 3" xfId="20437" xr:uid="{00000000-0005-0000-0000-000047B70000}"/>
    <cellStyle name="Normal 8 2 2 2 2 2 3 3 2" xfId="44701" xr:uid="{00000000-0005-0000-0000-000048B70000}"/>
    <cellStyle name="Normal 8 2 2 2 2 2 3 4" xfId="25170" xr:uid="{00000000-0005-0000-0000-000049B70000}"/>
    <cellStyle name="Normal 8 2 2 2 2 2 3 4 2" xfId="49434" xr:uid="{00000000-0005-0000-0000-00004AB70000}"/>
    <cellStyle name="Normal 8 2 2 2 2 2 3 5" xfId="11142" xr:uid="{00000000-0005-0000-0000-00004BB70000}"/>
    <cellStyle name="Normal 8 2 2 2 2 2 3 5 2" xfId="35413" xr:uid="{00000000-0005-0000-0000-00004CB70000}"/>
    <cellStyle name="Normal 8 2 2 2 2 2 3 6" xfId="30447" xr:uid="{00000000-0005-0000-0000-00004DB70000}"/>
    <cellStyle name="Normal 8 2 2 2 2 2 4" xfId="13421" xr:uid="{00000000-0005-0000-0000-00004EB70000}"/>
    <cellStyle name="Normal 8 2 2 2 2 2 4 2" xfId="37690" xr:uid="{00000000-0005-0000-0000-00004FB70000}"/>
    <cellStyle name="Normal 8 2 2 2 2 2 5" xfId="18159" xr:uid="{00000000-0005-0000-0000-000050B70000}"/>
    <cellStyle name="Normal 8 2 2 2 2 2 5 2" xfId="42423" xr:uid="{00000000-0005-0000-0000-000051B70000}"/>
    <cellStyle name="Normal 8 2 2 2 2 2 6" xfId="22892" xr:uid="{00000000-0005-0000-0000-000052B70000}"/>
    <cellStyle name="Normal 8 2 2 2 2 2 6 2" xfId="47156" xr:uid="{00000000-0005-0000-0000-000053B70000}"/>
    <cellStyle name="Normal 8 2 2 2 2 2 7" xfId="8782" xr:uid="{00000000-0005-0000-0000-000054B70000}"/>
    <cellStyle name="Normal 8 2 2 2 2 2 7 2" xfId="33137" xr:uid="{00000000-0005-0000-0000-000055B70000}"/>
    <cellStyle name="Normal 8 2 2 2 2 2 8" xfId="28169" xr:uid="{00000000-0005-0000-0000-000056B70000}"/>
    <cellStyle name="Normal 8 2 2 2 2 3" xfId="3623" xr:uid="{00000000-0005-0000-0000-000057B70000}"/>
    <cellStyle name="Normal 8 2 2 2 2 3 2" xfId="5014" xr:uid="{00000000-0005-0000-0000-000058B70000}"/>
    <cellStyle name="Normal 8 2 2 2 2 3 2 2" xfId="7297" xr:uid="{00000000-0005-0000-0000-000059B70000}"/>
    <cellStyle name="Normal 8 2 2 2 2 3 2 2 2" xfId="17047" xr:uid="{00000000-0005-0000-0000-00005AB70000}"/>
    <cellStyle name="Normal 8 2 2 2 2 3 2 2 2 2" xfId="41314" xr:uid="{00000000-0005-0000-0000-00005BB70000}"/>
    <cellStyle name="Normal 8 2 2 2 2 3 2 2 3" xfId="21783" xr:uid="{00000000-0005-0000-0000-00005CB70000}"/>
    <cellStyle name="Normal 8 2 2 2 2 3 2 2 3 2" xfId="46047" xr:uid="{00000000-0005-0000-0000-00005DB70000}"/>
    <cellStyle name="Normal 8 2 2 2 2 3 2 2 4" xfId="26516" xr:uid="{00000000-0005-0000-0000-00005EB70000}"/>
    <cellStyle name="Normal 8 2 2 2 2 3 2 2 4 2" xfId="50780" xr:uid="{00000000-0005-0000-0000-00005FB70000}"/>
    <cellStyle name="Normal 8 2 2 2 2 3 2 2 5" xfId="12488" xr:uid="{00000000-0005-0000-0000-000060B70000}"/>
    <cellStyle name="Normal 8 2 2 2 2 3 2 2 5 2" xfId="36759" xr:uid="{00000000-0005-0000-0000-000061B70000}"/>
    <cellStyle name="Normal 8 2 2 2 2 3 2 2 6" xfId="31793" xr:uid="{00000000-0005-0000-0000-000062B70000}"/>
    <cellStyle name="Normal 8 2 2 2 2 3 2 3" xfId="14768" xr:uid="{00000000-0005-0000-0000-000063B70000}"/>
    <cellStyle name="Normal 8 2 2 2 2 3 2 3 2" xfId="39036" xr:uid="{00000000-0005-0000-0000-000064B70000}"/>
    <cellStyle name="Normal 8 2 2 2 2 3 2 4" xfId="19505" xr:uid="{00000000-0005-0000-0000-000065B70000}"/>
    <cellStyle name="Normal 8 2 2 2 2 3 2 4 2" xfId="43769" xr:uid="{00000000-0005-0000-0000-000066B70000}"/>
    <cellStyle name="Normal 8 2 2 2 2 3 2 5" xfId="24238" xr:uid="{00000000-0005-0000-0000-000067B70000}"/>
    <cellStyle name="Normal 8 2 2 2 2 3 2 5 2" xfId="48502" xr:uid="{00000000-0005-0000-0000-000068B70000}"/>
    <cellStyle name="Normal 8 2 2 2 2 3 2 6" xfId="10212" xr:uid="{00000000-0005-0000-0000-000069B70000}"/>
    <cellStyle name="Normal 8 2 2 2 2 3 2 6 2" xfId="34483" xr:uid="{00000000-0005-0000-0000-00006AB70000}"/>
    <cellStyle name="Normal 8 2 2 2 2 3 2 7" xfId="29515" xr:uid="{00000000-0005-0000-0000-00006BB70000}"/>
    <cellStyle name="Normal 8 2 2 2 2 3 3" xfId="6131" xr:uid="{00000000-0005-0000-0000-00006CB70000}"/>
    <cellStyle name="Normal 8 2 2 2 2 3 3 2" xfId="15881" xr:uid="{00000000-0005-0000-0000-00006DB70000}"/>
    <cellStyle name="Normal 8 2 2 2 2 3 3 2 2" xfId="40148" xr:uid="{00000000-0005-0000-0000-00006EB70000}"/>
    <cellStyle name="Normal 8 2 2 2 2 3 3 3" xfId="20617" xr:uid="{00000000-0005-0000-0000-00006FB70000}"/>
    <cellStyle name="Normal 8 2 2 2 2 3 3 3 2" xfId="44881" xr:uid="{00000000-0005-0000-0000-000070B70000}"/>
    <cellStyle name="Normal 8 2 2 2 2 3 3 4" xfId="25350" xr:uid="{00000000-0005-0000-0000-000071B70000}"/>
    <cellStyle name="Normal 8 2 2 2 2 3 3 4 2" xfId="49614" xr:uid="{00000000-0005-0000-0000-000072B70000}"/>
    <cellStyle name="Normal 8 2 2 2 2 3 3 5" xfId="11322" xr:uid="{00000000-0005-0000-0000-000073B70000}"/>
    <cellStyle name="Normal 8 2 2 2 2 3 3 5 2" xfId="35593" xr:uid="{00000000-0005-0000-0000-000074B70000}"/>
    <cellStyle name="Normal 8 2 2 2 2 3 3 6" xfId="30627" xr:uid="{00000000-0005-0000-0000-000075B70000}"/>
    <cellStyle name="Normal 8 2 2 2 2 3 4" xfId="13602" xr:uid="{00000000-0005-0000-0000-000076B70000}"/>
    <cellStyle name="Normal 8 2 2 2 2 3 4 2" xfId="37870" xr:uid="{00000000-0005-0000-0000-000077B70000}"/>
    <cellStyle name="Normal 8 2 2 2 2 3 5" xfId="18339" xr:uid="{00000000-0005-0000-0000-000078B70000}"/>
    <cellStyle name="Normal 8 2 2 2 2 3 5 2" xfId="42603" xr:uid="{00000000-0005-0000-0000-000079B70000}"/>
    <cellStyle name="Normal 8 2 2 2 2 3 6" xfId="23072" xr:uid="{00000000-0005-0000-0000-00007AB70000}"/>
    <cellStyle name="Normal 8 2 2 2 2 3 6 2" xfId="47336" xr:uid="{00000000-0005-0000-0000-00007BB70000}"/>
    <cellStyle name="Normal 8 2 2 2 2 3 7" xfId="9046" xr:uid="{00000000-0005-0000-0000-00007CB70000}"/>
    <cellStyle name="Normal 8 2 2 2 2 3 7 2" xfId="33317" xr:uid="{00000000-0005-0000-0000-00007DB70000}"/>
    <cellStyle name="Normal 8 2 2 2 2 3 8" xfId="28349" xr:uid="{00000000-0005-0000-0000-00007EB70000}"/>
    <cellStyle name="Normal 8 2 2 2 2 4" xfId="4211" xr:uid="{00000000-0005-0000-0000-00007FB70000}"/>
    <cellStyle name="Normal 8 2 2 2 2 4 2" xfId="6719" xr:uid="{00000000-0005-0000-0000-000080B70000}"/>
    <cellStyle name="Normal 8 2 2 2 2 4 2 2" xfId="16469" xr:uid="{00000000-0005-0000-0000-000081B70000}"/>
    <cellStyle name="Normal 8 2 2 2 2 4 2 2 2" xfId="40736" xr:uid="{00000000-0005-0000-0000-000082B70000}"/>
    <cellStyle name="Normal 8 2 2 2 2 4 2 3" xfId="21205" xr:uid="{00000000-0005-0000-0000-000083B70000}"/>
    <cellStyle name="Normal 8 2 2 2 2 4 2 3 2" xfId="45469" xr:uid="{00000000-0005-0000-0000-000084B70000}"/>
    <cellStyle name="Normal 8 2 2 2 2 4 2 4" xfId="25938" xr:uid="{00000000-0005-0000-0000-000085B70000}"/>
    <cellStyle name="Normal 8 2 2 2 2 4 2 4 2" xfId="50202" xr:uid="{00000000-0005-0000-0000-000086B70000}"/>
    <cellStyle name="Normal 8 2 2 2 2 4 2 5" xfId="11910" xr:uid="{00000000-0005-0000-0000-000087B70000}"/>
    <cellStyle name="Normal 8 2 2 2 2 4 2 5 2" xfId="36181" xr:uid="{00000000-0005-0000-0000-000088B70000}"/>
    <cellStyle name="Normal 8 2 2 2 2 4 2 6" xfId="31215" xr:uid="{00000000-0005-0000-0000-000089B70000}"/>
    <cellStyle name="Normal 8 2 2 2 2 4 3" xfId="14190" xr:uid="{00000000-0005-0000-0000-00008AB70000}"/>
    <cellStyle name="Normal 8 2 2 2 2 4 3 2" xfId="38458" xr:uid="{00000000-0005-0000-0000-00008BB70000}"/>
    <cellStyle name="Normal 8 2 2 2 2 4 4" xfId="18927" xr:uid="{00000000-0005-0000-0000-00008CB70000}"/>
    <cellStyle name="Normal 8 2 2 2 2 4 4 2" xfId="43191" xr:uid="{00000000-0005-0000-0000-00008DB70000}"/>
    <cellStyle name="Normal 8 2 2 2 2 4 5" xfId="23660" xr:uid="{00000000-0005-0000-0000-00008EB70000}"/>
    <cellStyle name="Normal 8 2 2 2 2 4 5 2" xfId="47924" xr:uid="{00000000-0005-0000-0000-00008FB70000}"/>
    <cellStyle name="Normal 8 2 2 2 2 4 6" xfId="9634" xr:uid="{00000000-0005-0000-0000-000090B70000}"/>
    <cellStyle name="Normal 8 2 2 2 2 4 6 2" xfId="33905" xr:uid="{00000000-0005-0000-0000-000091B70000}"/>
    <cellStyle name="Normal 8 2 2 2 2 4 7" xfId="28937" xr:uid="{00000000-0005-0000-0000-000092B70000}"/>
    <cellStyle name="Normal 8 2 2 2 2 5" xfId="5360" xr:uid="{00000000-0005-0000-0000-000093B70000}"/>
    <cellStyle name="Normal 8 2 2 2 2 5 2" xfId="15111" xr:uid="{00000000-0005-0000-0000-000094B70000}"/>
    <cellStyle name="Normal 8 2 2 2 2 5 2 2" xfId="39378" xr:uid="{00000000-0005-0000-0000-000095B70000}"/>
    <cellStyle name="Normal 8 2 2 2 2 5 3" xfId="19847" xr:uid="{00000000-0005-0000-0000-000096B70000}"/>
    <cellStyle name="Normal 8 2 2 2 2 5 3 2" xfId="44111" xr:uid="{00000000-0005-0000-0000-000097B70000}"/>
    <cellStyle name="Normal 8 2 2 2 2 5 4" xfId="24580" xr:uid="{00000000-0005-0000-0000-000098B70000}"/>
    <cellStyle name="Normal 8 2 2 2 2 5 4 2" xfId="48844" xr:uid="{00000000-0005-0000-0000-000099B70000}"/>
    <cellStyle name="Normal 8 2 2 2 2 5 5" xfId="10552" xr:uid="{00000000-0005-0000-0000-00009AB70000}"/>
    <cellStyle name="Normal 8 2 2 2 2 5 5 2" xfId="34823" xr:uid="{00000000-0005-0000-0000-00009BB70000}"/>
    <cellStyle name="Normal 8 2 2 2 2 5 6" xfId="29857" xr:uid="{00000000-0005-0000-0000-00009CB70000}"/>
    <cellStyle name="Normal 8 2 2 2 2 6" xfId="7476" xr:uid="{00000000-0005-0000-0000-00009DB70000}"/>
    <cellStyle name="Normal 8 2 2 2 2 6 2" xfId="21962" xr:uid="{00000000-0005-0000-0000-00009EB70000}"/>
    <cellStyle name="Normal 8 2 2 2 2 6 2 2" xfId="46226" xr:uid="{00000000-0005-0000-0000-00009FB70000}"/>
    <cellStyle name="Normal 8 2 2 2 2 6 3" xfId="26695" xr:uid="{00000000-0005-0000-0000-0000A0B70000}"/>
    <cellStyle name="Normal 8 2 2 2 2 6 3 2" xfId="50959" xr:uid="{00000000-0005-0000-0000-0000A1B70000}"/>
    <cellStyle name="Normal 8 2 2 2 2 6 4" xfId="17226" xr:uid="{00000000-0005-0000-0000-0000A2B70000}"/>
    <cellStyle name="Normal 8 2 2 2 2 6 4 2" xfId="41493" xr:uid="{00000000-0005-0000-0000-0000A3B70000}"/>
    <cellStyle name="Normal 8 2 2 2 2 6 5" xfId="31972" xr:uid="{00000000-0005-0000-0000-0000A4B70000}"/>
    <cellStyle name="Normal 8 2 2 2 2 7" xfId="7655" xr:uid="{00000000-0005-0000-0000-0000A5B70000}"/>
    <cellStyle name="Normal 8 2 2 2 2 7 2" xfId="26874" xr:uid="{00000000-0005-0000-0000-0000A6B70000}"/>
    <cellStyle name="Normal 8 2 2 2 2 7 2 2" xfId="51138" xr:uid="{00000000-0005-0000-0000-0000A7B70000}"/>
    <cellStyle name="Normal 8 2 2 2 2 7 3" xfId="12831" xr:uid="{00000000-0005-0000-0000-0000A8B70000}"/>
    <cellStyle name="Normal 8 2 2 2 2 7 3 2" xfId="37100" xr:uid="{00000000-0005-0000-0000-0000A9B70000}"/>
    <cellStyle name="Normal 8 2 2 2 2 7 4" xfId="32151" xr:uid="{00000000-0005-0000-0000-0000AAB70000}"/>
    <cellStyle name="Normal 8 2 2 2 2 8" xfId="17569" xr:uid="{00000000-0005-0000-0000-0000ABB70000}"/>
    <cellStyle name="Normal 8 2 2 2 2 8 2" xfId="41833" xr:uid="{00000000-0005-0000-0000-0000ACB70000}"/>
    <cellStyle name="Normal 8 2 2 2 2 9" xfId="22302" xr:uid="{00000000-0005-0000-0000-0000ADB70000}"/>
    <cellStyle name="Normal 8 2 2 2 2 9 2" xfId="46566" xr:uid="{00000000-0005-0000-0000-0000AEB70000}"/>
    <cellStyle name="Normal 8 2 2 2 3" xfId="3137" xr:uid="{00000000-0005-0000-0000-0000AFB70000}"/>
    <cellStyle name="Normal 8 2 2 2 3 2" xfId="4749" xr:uid="{00000000-0005-0000-0000-0000B0B70000}"/>
    <cellStyle name="Normal 8 2 2 2 3 2 2" xfId="7116" xr:uid="{00000000-0005-0000-0000-0000B1B70000}"/>
    <cellStyle name="Normal 8 2 2 2 3 2 2 2" xfId="16866" xr:uid="{00000000-0005-0000-0000-0000B2B70000}"/>
    <cellStyle name="Normal 8 2 2 2 3 2 2 2 2" xfId="41133" xr:uid="{00000000-0005-0000-0000-0000B3B70000}"/>
    <cellStyle name="Normal 8 2 2 2 3 2 2 3" xfId="21602" xr:uid="{00000000-0005-0000-0000-0000B4B70000}"/>
    <cellStyle name="Normal 8 2 2 2 3 2 2 3 2" xfId="45866" xr:uid="{00000000-0005-0000-0000-0000B5B70000}"/>
    <cellStyle name="Normal 8 2 2 2 3 2 2 4" xfId="26335" xr:uid="{00000000-0005-0000-0000-0000B6B70000}"/>
    <cellStyle name="Normal 8 2 2 2 3 2 2 4 2" xfId="50599" xr:uid="{00000000-0005-0000-0000-0000B7B70000}"/>
    <cellStyle name="Normal 8 2 2 2 3 2 2 5" xfId="12307" xr:uid="{00000000-0005-0000-0000-0000B8B70000}"/>
    <cellStyle name="Normal 8 2 2 2 3 2 2 5 2" xfId="36578" xr:uid="{00000000-0005-0000-0000-0000B9B70000}"/>
    <cellStyle name="Normal 8 2 2 2 3 2 2 6" xfId="31612" xr:uid="{00000000-0005-0000-0000-0000BAB70000}"/>
    <cellStyle name="Normal 8 2 2 2 3 2 3" xfId="14587" xr:uid="{00000000-0005-0000-0000-0000BBB70000}"/>
    <cellStyle name="Normal 8 2 2 2 3 2 3 2" xfId="38855" xr:uid="{00000000-0005-0000-0000-0000BCB70000}"/>
    <cellStyle name="Normal 8 2 2 2 3 2 4" xfId="19324" xr:uid="{00000000-0005-0000-0000-0000BDB70000}"/>
    <cellStyle name="Normal 8 2 2 2 3 2 4 2" xfId="43588" xr:uid="{00000000-0005-0000-0000-0000BEB70000}"/>
    <cellStyle name="Normal 8 2 2 2 3 2 5" xfId="24057" xr:uid="{00000000-0005-0000-0000-0000BFB70000}"/>
    <cellStyle name="Normal 8 2 2 2 3 2 5 2" xfId="48321" xr:uid="{00000000-0005-0000-0000-0000C0B70000}"/>
    <cellStyle name="Normal 8 2 2 2 3 2 6" xfId="10031" xr:uid="{00000000-0005-0000-0000-0000C1B70000}"/>
    <cellStyle name="Normal 8 2 2 2 3 2 6 2" xfId="34302" xr:uid="{00000000-0005-0000-0000-0000C2B70000}"/>
    <cellStyle name="Normal 8 2 2 2 3 2 7" xfId="29334" xr:uid="{00000000-0005-0000-0000-0000C3B70000}"/>
    <cellStyle name="Normal 8 2 2 2 3 3" xfId="5950" xr:uid="{00000000-0005-0000-0000-0000C4B70000}"/>
    <cellStyle name="Normal 8 2 2 2 3 3 2" xfId="15700" xr:uid="{00000000-0005-0000-0000-0000C5B70000}"/>
    <cellStyle name="Normal 8 2 2 2 3 3 2 2" xfId="39967" xr:uid="{00000000-0005-0000-0000-0000C6B70000}"/>
    <cellStyle name="Normal 8 2 2 2 3 3 3" xfId="20436" xr:uid="{00000000-0005-0000-0000-0000C7B70000}"/>
    <cellStyle name="Normal 8 2 2 2 3 3 3 2" xfId="44700" xr:uid="{00000000-0005-0000-0000-0000C8B70000}"/>
    <cellStyle name="Normal 8 2 2 2 3 3 4" xfId="25169" xr:uid="{00000000-0005-0000-0000-0000C9B70000}"/>
    <cellStyle name="Normal 8 2 2 2 3 3 4 2" xfId="49433" xr:uid="{00000000-0005-0000-0000-0000CAB70000}"/>
    <cellStyle name="Normal 8 2 2 2 3 3 5" xfId="11141" xr:uid="{00000000-0005-0000-0000-0000CBB70000}"/>
    <cellStyle name="Normal 8 2 2 2 3 3 5 2" xfId="35412" xr:uid="{00000000-0005-0000-0000-0000CCB70000}"/>
    <cellStyle name="Normal 8 2 2 2 3 3 6" xfId="30446" xr:uid="{00000000-0005-0000-0000-0000CDB70000}"/>
    <cellStyle name="Normal 8 2 2 2 3 4" xfId="13420" xr:uid="{00000000-0005-0000-0000-0000CEB70000}"/>
    <cellStyle name="Normal 8 2 2 2 3 4 2" xfId="37689" xr:uid="{00000000-0005-0000-0000-0000CFB70000}"/>
    <cellStyle name="Normal 8 2 2 2 3 5" xfId="18158" xr:uid="{00000000-0005-0000-0000-0000D0B70000}"/>
    <cellStyle name="Normal 8 2 2 2 3 5 2" xfId="42422" xr:uid="{00000000-0005-0000-0000-0000D1B70000}"/>
    <cellStyle name="Normal 8 2 2 2 3 6" xfId="22891" xr:uid="{00000000-0005-0000-0000-0000D2B70000}"/>
    <cellStyle name="Normal 8 2 2 2 3 6 2" xfId="47155" xr:uid="{00000000-0005-0000-0000-0000D3B70000}"/>
    <cellStyle name="Normal 8 2 2 2 3 7" xfId="8781" xr:uid="{00000000-0005-0000-0000-0000D4B70000}"/>
    <cellStyle name="Normal 8 2 2 2 3 7 2" xfId="33136" xr:uid="{00000000-0005-0000-0000-0000D5B70000}"/>
    <cellStyle name="Normal 8 2 2 2 3 8" xfId="28168" xr:uid="{00000000-0005-0000-0000-0000D6B70000}"/>
    <cellStyle name="Normal 8 2 2 2 4" xfId="3622" xr:uid="{00000000-0005-0000-0000-0000D7B70000}"/>
    <cellStyle name="Normal 8 2 2 2 4 2" xfId="5013" xr:uid="{00000000-0005-0000-0000-0000D8B70000}"/>
    <cellStyle name="Normal 8 2 2 2 4 2 2" xfId="7296" xr:uid="{00000000-0005-0000-0000-0000D9B70000}"/>
    <cellStyle name="Normal 8 2 2 2 4 2 2 2" xfId="17046" xr:uid="{00000000-0005-0000-0000-0000DAB70000}"/>
    <cellStyle name="Normal 8 2 2 2 4 2 2 2 2" xfId="41313" xr:uid="{00000000-0005-0000-0000-0000DBB70000}"/>
    <cellStyle name="Normal 8 2 2 2 4 2 2 3" xfId="21782" xr:uid="{00000000-0005-0000-0000-0000DCB70000}"/>
    <cellStyle name="Normal 8 2 2 2 4 2 2 3 2" xfId="46046" xr:uid="{00000000-0005-0000-0000-0000DDB70000}"/>
    <cellStyle name="Normal 8 2 2 2 4 2 2 4" xfId="26515" xr:uid="{00000000-0005-0000-0000-0000DEB70000}"/>
    <cellStyle name="Normal 8 2 2 2 4 2 2 4 2" xfId="50779" xr:uid="{00000000-0005-0000-0000-0000DFB70000}"/>
    <cellStyle name="Normal 8 2 2 2 4 2 2 5" xfId="12487" xr:uid="{00000000-0005-0000-0000-0000E0B70000}"/>
    <cellStyle name="Normal 8 2 2 2 4 2 2 5 2" xfId="36758" xr:uid="{00000000-0005-0000-0000-0000E1B70000}"/>
    <cellStyle name="Normal 8 2 2 2 4 2 2 6" xfId="31792" xr:uid="{00000000-0005-0000-0000-0000E2B70000}"/>
    <cellStyle name="Normal 8 2 2 2 4 2 3" xfId="14767" xr:uid="{00000000-0005-0000-0000-0000E3B70000}"/>
    <cellStyle name="Normal 8 2 2 2 4 2 3 2" xfId="39035" xr:uid="{00000000-0005-0000-0000-0000E4B70000}"/>
    <cellStyle name="Normal 8 2 2 2 4 2 4" xfId="19504" xr:uid="{00000000-0005-0000-0000-0000E5B70000}"/>
    <cellStyle name="Normal 8 2 2 2 4 2 4 2" xfId="43768" xr:uid="{00000000-0005-0000-0000-0000E6B70000}"/>
    <cellStyle name="Normal 8 2 2 2 4 2 5" xfId="24237" xr:uid="{00000000-0005-0000-0000-0000E7B70000}"/>
    <cellStyle name="Normal 8 2 2 2 4 2 5 2" xfId="48501" xr:uid="{00000000-0005-0000-0000-0000E8B70000}"/>
    <cellStyle name="Normal 8 2 2 2 4 2 6" xfId="10211" xr:uid="{00000000-0005-0000-0000-0000E9B70000}"/>
    <cellStyle name="Normal 8 2 2 2 4 2 6 2" xfId="34482" xr:uid="{00000000-0005-0000-0000-0000EAB70000}"/>
    <cellStyle name="Normal 8 2 2 2 4 2 7" xfId="29514" xr:uid="{00000000-0005-0000-0000-0000EBB70000}"/>
    <cellStyle name="Normal 8 2 2 2 4 3" xfId="6130" xr:uid="{00000000-0005-0000-0000-0000ECB70000}"/>
    <cellStyle name="Normal 8 2 2 2 4 3 2" xfId="15880" xr:uid="{00000000-0005-0000-0000-0000EDB70000}"/>
    <cellStyle name="Normal 8 2 2 2 4 3 2 2" xfId="40147" xr:uid="{00000000-0005-0000-0000-0000EEB70000}"/>
    <cellStyle name="Normal 8 2 2 2 4 3 3" xfId="20616" xr:uid="{00000000-0005-0000-0000-0000EFB70000}"/>
    <cellStyle name="Normal 8 2 2 2 4 3 3 2" xfId="44880" xr:uid="{00000000-0005-0000-0000-0000F0B70000}"/>
    <cellStyle name="Normal 8 2 2 2 4 3 4" xfId="25349" xr:uid="{00000000-0005-0000-0000-0000F1B70000}"/>
    <cellStyle name="Normal 8 2 2 2 4 3 4 2" xfId="49613" xr:uid="{00000000-0005-0000-0000-0000F2B70000}"/>
    <cellStyle name="Normal 8 2 2 2 4 3 5" xfId="11321" xr:uid="{00000000-0005-0000-0000-0000F3B70000}"/>
    <cellStyle name="Normal 8 2 2 2 4 3 5 2" xfId="35592" xr:uid="{00000000-0005-0000-0000-0000F4B70000}"/>
    <cellStyle name="Normal 8 2 2 2 4 3 6" xfId="30626" xr:uid="{00000000-0005-0000-0000-0000F5B70000}"/>
    <cellStyle name="Normal 8 2 2 2 4 4" xfId="13601" xr:uid="{00000000-0005-0000-0000-0000F6B70000}"/>
    <cellStyle name="Normal 8 2 2 2 4 4 2" xfId="37869" xr:uid="{00000000-0005-0000-0000-0000F7B70000}"/>
    <cellStyle name="Normal 8 2 2 2 4 5" xfId="18338" xr:uid="{00000000-0005-0000-0000-0000F8B70000}"/>
    <cellStyle name="Normal 8 2 2 2 4 5 2" xfId="42602" xr:uid="{00000000-0005-0000-0000-0000F9B70000}"/>
    <cellStyle name="Normal 8 2 2 2 4 6" xfId="23071" xr:uid="{00000000-0005-0000-0000-0000FAB70000}"/>
    <cellStyle name="Normal 8 2 2 2 4 6 2" xfId="47335" xr:uid="{00000000-0005-0000-0000-0000FBB70000}"/>
    <cellStyle name="Normal 8 2 2 2 4 7" xfId="9045" xr:uid="{00000000-0005-0000-0000-0000FCB70000}"/>
    <cellStyle name="Normal 8 2 2 2 4 7 2" xfId="33316" xr:uid="{00000000-0005-0000-0000-0000FDB70000}"/>
    <cellStyle name="Normal 8 2 2 2 4 8" xfId="28348" xr:uid="{00000000-0005-0000-0000-0000FEB70000}"/>
    <cellStyle name="Normal 8 2 2 2 5" xfId="4210" xr:uid="{00000000-0005-0000-0000-0000FFB70000}"/>
    <cellStyle name="Normal 8 2 2 2 5 2" xfId="6718" xr:uid="{00000000-0005-0000-0000-000000B80000}"/>
    <cellStyle name="Normal 8 2 2 2 5 2 2" xfId="16468" xr:uid="{00000000-0005-0000-0000-000001B80000}"/>
    <cellStyle name="Normal 8 2 2 2 5 2 2 2" xfId="40735" xr:uid="{00000000-0005-0000-0000-000002B80000}"/>
    <cellStyle name="Normal 8 2 2 2 5 2 3" xfId="21204" xr:uid="{00000000-0005-0000-0000-000003B80000}"/>
    <cellStyle name="Normal 8 2 2 2 5 2 3 2" xfId="45468" xr:uid="{00000000-0005-0000-0000-000004B80000}"/>
    <cellStyle name="Normal 8 2 2 2 5 2 4" xfId="25937" xr:uid="{00000000-0005-0000-0000-000005B80000}"/>
    <cellStyle name="Normal 8 2 2 2 5 2 4 2" xfId="50201" xr:uid="{00000000-0005-0000-0000-000006B80000}"/>
    <cellStyle name="Normal 8 2 2 2 5 2 5" xfId="11909" xr:uid="{00000000-0005-0000-0000-000007B80000}"/>
    <cellStyle name="Normal 8 2 2 2 5 2 5 2" xfId="36180" xr:uid="{00000000-0005-0000-0000-000008B80000}"/>
    <cellStyle name="Normal 8 2 2 2 5 2 6" xfId="31214" xr:uid="{00000000-0005-0000-0000-000009B80000}"/>
    <cellStyle name="Normal 8 2 2 2 5 3" xfId="14189" xr:uid="{00000000-0005-0000-0000-00000AB80000}"/>
    <cellStyle name="Normal 8 2 2 2 5 3 2" xfId="38457" xr:uid="{00000000-0005-0000-0000-00000BB80000}"/>
    <cellStyle name="Normal 8 2 2 2 5 4" xfId="18926" xr:uid="{00000000-0005-0000-0000-00000CB80000}"/>
    <cellStyle name="Normal 8 2 2 2 5 4 2" xfId="43190" xr:uid="{00000000-0005-0000-0000-00000DB80000}"/>
    <cellStyle name="Normal 8 2 2 2 5 5" xfId="23659" xr:uid="{00000000-0005-0000-0000-00000EB80000}"/>
    <cellStyle name="Normal 8 2 2 2 5 5 2" xfId="47923" xr:uid="{00000000-0005-0000-0000-00000FB80000}"/>
    <cellStyle name="Normal 8 2 2 2 5 6" xfId="9633" xr:uid="{00000000-0005-0000-0000-000010B80000}"/>
    <cellStyle name="Normal 8 2 2 2 5 6 2" xfId="33904" xr:uid="{00000000-0005-0000-0000-000011B80000}"/>
    <cellStyle name="Normal 8 2 2 2 5 7" xfId="28936" xr:uid="{00000000-0005-0000-0000-000012B80000}"/>
    <cellStyle name="Normal 8 2 2 2 6" xfId="5359" xr:uid="{00000000-0005-0000-0000-000013B80000}"/>
    <cellStyle name="Normal 8 2 2 2 6 2" xfId="15110" xr:uid="{00000000-0005-0000-0000-000014B80000}"/>
    <cellStyle name="Normal 8 2 2 2 6 2 2" xfId="39377" xr:uid="{00000000-0005-0000-0000-000015B80000}"/>
    <cellStyle name="Normal 8 2 2 2 6 3" xfId="19846" xr:uid="{00000000-0005-0000-0000-000016B80000}"/>
    <cellStyle name="Normal 8 2 2 2 6 3 2" xfId="44110" xr:uid="{00000000-0005-0000-0000-000017B80000}"/>
    <cellStyle name="Normal 8 2 2 2 6 4" xfId="24579" xr:uid="{00000000-0005-0000-0000-000018B80000}"/>
    <cellStyle name="Normal 8 2 2 2 6 4 2" xfId="48843" xr:uid="{00000000-0005-0000-0000-000019B80000}"/>
    <cellStyle name="Normal 8 2 2 2 6 5" xfId="10551" xr:uid="{00000000-0005-0000-0000-00001AB80000}"/>
    <cellStyle name="Normal 8 2 2 2 6 5 2" xfId="34822" xr:uid="{00000000-0005-0000-0000-00001BB80000}"/>
    <cellStyle name="Normal 8 2 2 2 6 6" xfId="29856" xr:uid="{00000000-0005-0000-0000-00001CB80000}"/>
    <cellStyle name="Normal 8 2 2 2 7" xfId="7475" xr:uid="{00000000-0005-0000-0000-00001DB80000}"/>
    <cellStyle name="Normal 8 2 2 2 7 2" xfId="21961" xr:uid="{00000000-0005-0000-0000-00001EB80000}"/>
    <cellStyle name="Normal 8 2 2 2 7 2 2" xfId="46225" xr:uid="{00000000-0005-0000-0000-00001FB80000}"/>
    <cellStyle name="Normal 8 2 2 2 7 3" xfId="26694" xr:uid="{00000000-0005-0000-0000-000020B80000}"/>
    <cellStyle name="Normal 8 2 2 2 7 3 2" xfId="50958" xr:uid="{00000000-0005-0000-0000-000021B80000}"/>
    <cellStyle name="Normal 8 2 2 2 7 4" xfId="17225" xr:uid="{00000000-0005-0000-0000-000022B80000}"/>
    <cellStyle name="Normal 8 2 2 2 7 4 2" xfId="41492" xr:uid="{00000000-0005-0000-0000-000023B80000}"/>
    <cellStyle name="Normal 8 2 2 2 7 5" xfId="31971" xr:uid="{00000000-0005-0000-0000-000024B80000}"/>
    <cellStyle name="Normal 8 2 2 2 8" xfId="7654" xr:uid="{00000000-0005-0000-0000-000025B80000}"/>
    <cellStyle name="Normal 8 2 2 2 8 2" xfId="26873" xr:uid="{00000000-0005-0000-0000-000026B80000}"/>
    <cellStyle name="Normal 8 2 2 2 8 2 2" xfId="51137" xr:uid="{00000000-0005-0000-0000-000027B80000}"/>
    <cellStyle name="Normal 8 2 2 2 8 3" xfId="12830" xr:uid="{00000000-0005-0000-0000-000028B80000}"/>
    <cellStyle name="Normal 8 2 2 2 8 3 2" xfId="37099" xr:uid="{00000000-0005-0000-0000-000029B80000}"/>
    <cellStyle name="Normal 8 2 2 2 8 4" xfId="32150" xr:uid="{00000000-0005-0000-0000-00002AB80000}"/>
    <cellStyle name="Normal 8 2 2 2 9" xfId="17568" xr:uid="{00000000-0005-0000-0000-00002BB80000}"/>
    <cellStyle name="Normal 8 2 2 2 9 2" xfId="41832" xr:uid="{00000000-0005-0000-0000-00002CB80000}"/>
    <cellStyle name="Normal 8 2 2 2_BALANZA DE COMPROBACIÓN" xfId="1676" xr:uid="{00000000-0005-0000-0000-00002DB80000}"/>
    <cellStyle name="Normal 8 2 2 3" xfId="1677" xr:uid="{00000000-0005-0000-0000-00002EB80000}"/>
    <cellStyle name="Normal 8 2 2 3 10" xfId="8244" xr:uid="{00000000-0005-0000-0000-00002FB80000}"/>
    <cellStyle name="Normal 8 2 2 3 10 2" xfId="32740" xr:uid="{00000000-0005-0000-0000-000030B80000}"/>
    <cellStyle name="Normal 8 2 2 3 11" xfId="27054" xr:uid="{00000000-0005-0000-0000-000031B80000}"/>
    <cellStyle name="Normal 8 2 2 3 11 2" xfId="51318" xr:uid="{00000000-0005-0000-0000-000032B80000}"/>
    <cellStyle name="Normal 8 2 2 3 12" xfId="27234" xr:uid="{00000000-0005-0000-0000-000033B80000}"/>
    <cellStyle name="Normal 8 2 2 3 12 2" xfId="51497" xr:uid="{00000000-0005-0000-0000-000034B80000}"/>
    <cellStyle name="Normal 8 2 2 3 13" xfId="27578" xr:uid="{00000000-0005-0000-0000-000035B80000}"/>
    <cellStyle name="Normal 8 2 2 3 2" xfId="3139" xr:uid="{00000000-0005-0000-0000-000036B80000}"/>
    <cellStyle name="Normal 8 2 2 3 2 2" xfId="4751" xr:uid="{00000000-0005-0000-0000-000037B80000}"/>
    <cellStyle name="Normal 8 2 2 3 2 2 2" xfId="7118" xr:uid="{00000000-0005-0000-0000-000038B80000}"/>
    <cellStyle name="Normal 8 2 2 3 2 2 2 2" xfId="16868" xr:uid="{00000000-0005-0000-0000-000039B80000}"/>
    <cellStyle name="Normal 8 2 2 3 2 2 2 2 2" xfId="41135" xr:uid="{00000000-0005-0000-0000-00003AB80000}"/>
    <cellStyle name="Normal 8 2 2 3 2 2 2 3" xfId="21604" xr:uid="{00000000-0005-0000-0000-00003BB80000}"/>
    <cellStyle name="Normal 8 2 2 3 2 2 2 3 2" xfId="45868" xr:uid="{00000000-0005-0000-0000-00003CB80000}"/>
    <cellStyle name="Normal 8 2 2 3 2 2 2 4" xfId="26337" xr:uid="{00000000-0005-0000-0000-00003DB80000}"/>
    <cellStyle name="Normal 8 2 2 3 2 2 2 4 2" xfId="50601" xr:uid="{00000000-0005-0000-0000-00003EB80000}"/>
    <cellStyle name="Normal 8 2 2 3 2 2 2 5" xfId="12309" xr:uid="{00000000-0005-0000-0000-00003FB80000}"/>
    <cellStyle name="Normal 8 2 2 3 2 2 2 5 2" xfId="36580" xr:uid="{00000000-0005-0000-0000-000040B80000}"/>
    <cellStyle name="Normal 8 2 2 3 2 2 2 6" xfId="31614" xr:uid="{00000000-0005-0000-0000-000041B80000}"/>
    <cellStyle name="Normal 8 2 2 3 2 2 3" xfId="14589" xr:uid="{00000000-0005-0000-0000-000042B80000}"/>
    <cellStyle name="Normal 8 2 2 3 2 2 3 2" xfId="38857" xr:uid="{00000000-0005-0000-0000-000043B80000}"/>
    <cellStyle name="Normal 8 2 2 3 2 2 4" xfId="19326" xr:uid="{00000000-0005-0000-0000-000044B80000}"/>
    <cellStyle name="Normal 8 2 2 3 2 2 4 2" xfId="43590" xr:uid="{00000000-0005-0000-0000-000045B80000}"/>
    <cellStyle name="Normal 8 2 2 3 2 2 5" xfId="24059" xr:uid="{00000000-0005-0000-0000-000046B80000}"/>
    <cellStyle name="Normal 8 2 2 3 2 2 5 2" xfId="48323" xr:uid="{00000000-0005-0000-0000-000047B80000}"/>
    <cellStyle name="Normal 8 2 2 3 2 2 6" xfId="10033" xr:uid="{00000000-0005-0000-0000-000048B80000}"/>
    <cellStyle name="Normal 8 2 2 3 2 2 6 2" xfId="34304" xr:uid="{00000000-0005-0000-0000-000049B80000}"/>
    <cellStyle name="Normal 8 2 2 3 2 2 7" xfId="29336" xr:uid="{00000000-0005-0000-0000-00004AB80000}"/>
    <cellStyle name="Normal 8 2 2 3 2 3" xfId="5952" xr:uid="{00000000-0005-0000-0000-00004BB80000}"/>
    <cellStyle name="Normal 8 2 2 3 2 3 2" xfId="15702" xr:uid="{00000000-0005-0000-0000-00004CB80000}"/>
    <cellStyle name="Normal 8 2 2 3 2 3 2 2" xfId="39969" xr:uid="{00000000-0005-0000-0000-00004DB80000}"/>
    <cellStyle name="Normal 8 2 2 3 2 3 3" xfId="20438" xr:uid="{00000000-0005-0000-0000-00004EB80000}"/>
    <cellStyle name="Normal 8 2 2 3 2 3 3 2" xfId="44702" xr:uid="{00000000-0005-0000-0000-00004FB80000}"/>
    <cellStyle name="Normal 8 2 2 3 2 3 4" xfId="25171" xr:uid="{00000000-0005-0000-0000-000050B80000}"/>
    <cellStyle name="Normal 8 2 2 3 2 3 4 2" xfId="49435" xr:uid="{00000000-0005-0000-0000-000051B80000}"/>
    <cellStyle name="Normal 8 2 2 3 2 3 5" xfId="11143" xr:uid="{00000000-0005-0000-0000-000052B80000}"/>
    <cellStyle name="Normal 8 2 2 3 2 3 5 2" xfId="35414" xr:uid="{00000000-0005-0000-0000-000053B80000}"/>
    <cellStyle name="Normal 8 2 2 3 2 3 6" xfId="30448" xr:uid="{00000000-0005-0000-0000-000054B80000}"/>
    <cellStyle name="Normal 8 2 2 3 2 4" xfId="13422" xr:uid="{00000000-0005-0000-0000-000055B80000}"/>
    <cellStyle name="Normal 8 2 2 3 2 4 2" xfId="37691" xr:uid="{00000000-0005-0000-0000-000056B80000}"/>
    <cellStyle name="Normal 8 2 2 3 2 5" xfId="18160" xr:uid="{00000000-0005-0000-0000-000057B80000}"/>
    <cellStyle name="Normal 8 2 2 3 2 5 2" xfId="42424" xr:uid="{00000000-0005-0000-0000-000058B80000}"/>
    <cellStyle name="Normal 8 2 2 3 2 6" xfId="22893" xr:uid="{00000000-0005-0000-0000-000059B80000}"/>
    <cellStyle name="Normal 8 2 2 3 2 6 2" xfId="47157" xr:uid="{00000000-0005-0000-0000-00005AB80000}"/>
    <cellStyle name="Normal 8 2 2 3 2 7" xfId="8783" xr:uid="{00000000-0005-0000-0000-00005BB80000}"/>
    <cellStyle name="Normal 8 2 2 3 2 7 2" xfId="33138" xr:uid="{00000000-0005-0000-0000-00005CB80000}"/>
    <cellStyle name="Normal 8 2 2 3 2 8" xfId="28170" xr:uid="{00000000-0005-0000-0000-00005DB80000}"/>
    <cellStyle name="Normal 8 2 2 3 3" xfId="3624" xr:uid="{00000000-0005-0000-0000-00005EB80000}"/>
    <cellStyle name="Normal 8 2 2 3 3 2" xfId="5015" xr:uid="{00000000-0005-0000-0000-00005FB80000}"/>
    <cellStyle name="Normal 8 2 2 3 3 2 2" xfId="7298" xr:uid="{00000000-0005-0000-0000-000060B80000}"/>
    <cellStyle name="Normal 8 2 2 3 3 2 2 2" xfId="17048" xr:uid="{00000000-0005-0000-0000-000061B80000}"/>
    <cellStyle name="Normal 8 2 2 3 3 2 2 2 2" xfId="41315" xr:uid="{00000000-0005-0000-0000-000062B80000}"/>
    <cellStyle name="Normal 8 2 2 3 3 2 2 3" xfId="21784" xr:uid="{00000000-0005-0000-0000-000063B80000}"/>
    <cellStyle name="Normal 8 2 2 3 3 2 2 3 2" xfId="46048" xr:uid="{00000000-0005-0000-0000-000064B80000}"/>
    <cellStyle name="Normal 8 2 2 3 3 2 2 4" xfId="26517" xr:uid="{00000000-0005-0000-0000-000065B80000}"/>
    <cellStyle name="Normal 8 2 2 3 3 2 2 4 2" xfId="50781" xr:uid="{00000000-0005-0000-0000-000066B80000}"/>
    <cellStyle name="Normal 8 2 2 3 3 2 2 5" xfId="12489" xr:uid="{00000000-0005-0000-0000-000067B80000}"/>
    <cellStyle name="Normal 8 2 2 3 3 2 2 5 2" xfId="36760" xr:uid="{00000000-0005-0000-0000-000068B80000}"/>
    <cellStyle name="Normal 8 2 2 3 3 2 2 6" xfId="31794" xr:uid="{00000000-0005-0000-0000-000069B80000}"/>
    <cellStyle name="Normal 8 2 2 3 3 2 3" xfId="14769" xr:uid="{00000000-0005-0000-0000-00006AB80000}"/>
    <cellStyle name="Normal 8 2 2 3 3 2 3 2" xfId="39037" xr:uid="{00000000-0005-0000-0000-00006BB80000}"/>
    <cellStyle name="Normal 8 2 2 3 3 2 4" xfId="19506" xr:uid="{00000000-0005-0000-0000-00006CB80000}"/>
    <cellStyle name="Normal 8 2 2 3 3 2 4 2" xfId="43770" xr:uid="{00000000-0005-0000-0000-00006DB80000}"/>
    <cellStyle name="Normal 8 2 2 3 3 2 5" xfId="24239" xr:uid="{00000000-0005-0000-0000-00006EB80000}"/>
    <cellStyle name="Normal 8 2 2 3 3 2 5 2" xfId="48503" xr:uid="{00000000-0005-0000-0000-00006FB80000}"/>
    <cellStyle name="Normal 8 2 2 3 3 2 6" xfId="10213" xr:uid="{00000000-0005-0000-0000-000070B80000}"/>
    <cellStyle name="Normal 8 2 2 3 3 2 6 2" xfId="34484" xr:uid="{00000000-0005-0000-0000-000071B80000}"/>
    <cellStyle name="Normal 8 2 2 3 3 2 7" xfId="29516" xr:uid="{00000000-0005-0000-0000-000072B80000}"/>
    <cellStyle name="Normal 8 2 2 3 3 3" xfId="6132" xr:uid="{00000000-0005-0000-0000-000073B80000}"/>
    <cellStyle name="Normal 8 2 2 3 3 3 2" xfId="15882" xr:uid="{00000000-0005-0000-0000-000074B80000}"/>
    <cellStyle name="Normal 8 2 2 3 3 3 2 2" xfId="40149" xr:uid="{00000000-0005-0000-0000-000075B80000}"/>
    <cellStyle name="Normal 8 2 2 3 3 3 3" xfId="20618" xr:uid="{00000000-0005-0000-0000-000076B80000}"/>
    <cellStyle name="Normal 8 2 2 3 3 3 3 2" xfId="44882" xr:uid="{00000000-0005-0000-0000-000077B80000}"/>
    <cellStyle name="Normal 8 2 2 3 3 3 4" xfId="25351" xr:uid="{00000000-0005-0000-0000-000078B80000}"/>
    <cellStyle name="Normal 8 2 2 3 3 3 4 2" xfId="49615" xr:uid="{00000000-0005-0000-0000-000079B80000}"/>
    <cellStyle name="Normal 8 2 2 3 3 3 5" xfId="11323" xr:uid="{00000000-0005-0000-0000-00007AB80000}"/>
    <cellStyle name="Normal 8 2 2 3 3 3 5 2" xfId="35594" xr:uid="{00000000-0005-0000-0000-00007BB80000}"/>
    <cellStyle name="Normal 8 2 2 3 3 3 6" xfId="30628" xr:uid="{00000000-0005-0000-0000-00007CB80000}"/>
    <cellStyle name="Normal 8 2 2 3 3 4" xfId="13603" xr:uid="{00000000-0005-0000-0000-00007DB80000}"/>
    <cellStyle name="Normal 8 2 2 3 3 4 2" xfId="37871" xr:uid="{00000000-0005-0000-0000-00007EB80000}"/>
    <cellStyle name="Normal 8 2 2 3 3 5" xfId="18340" xr:uid="{00000000-0005-0000-0000-00007FB80000}"/>
    <cellStyle name="Normal 8 2 2 3 3 5 2" xfId="42604" xr:uid="{00000000-0005-0000-0000-000080B80000}"/>
    <cellStyle name="Normal 8 2 2 3 3 6" xfId="23073" xr:uid="{00000000-0005-0000-0000-000081B80000}"/>
    <cellStyle name="Normal 8 2 2 3 3 6 2" xfId="47337" xr:uid="{00000000-0005-0000-0000-000082B80000}"/>
    <cellStyle name="Normal 8 2 2 3 3 7" xfId="9047" xr:uid="{00000000-0005-0000-0000-000083B80000}"/>
    <cellStyle name="Normal 8 2 2 3 3 7 2" xfId="33318" xr:uid="{00000000-0005-0000-0000-000084B80000}"/>
    <cellStyle name="Normal 8 2 2 3 3 8" xfId="28350" xr:uid="{00000000-0005-0000-0000-000085B80000}"/>
    <cellStyle name="Normal 8 2 2 3 4" xfId="4212" xr:uid="{00000000-0005-0000-0000-000086B80000}"/>
    <cellStyle name="Normal 8 2 2 3 4 2" xfId="6720" xr:uid="{00000000-0005-0000-0000-000087B80000}"/>
    <cellStyle name="Normal 8 2 2 3 4 2 2" xfId="16470" xr:uid="{00000000-0005-0000-0000-000088B80000}"/>
    <cellStyle name="Normal 8 2 2 3 4 2 2 2" xfId="40737" xr:uid="{00000000-0005-0000-0000-000089B80000}"/>
    <cellStyle name="Normal 8 2 2 3 4 2 3" xfId="21206" xr:uid="{00000000-0005-0000-0000-00008AB80000}"/>
    <cellStyle name="Normal 8 2 2 3 4 2 3 2" xfId="45470" xr:uid="{00000000-0005-0000-0000-00008BB80000}"/>
    <cellStyle name="Normal 8 2 2 3 4 2 4" xfId="25939" xr:uid="{00000000-0005-0000-0000-00008CB80000}"/>
    <cellStyle name="Normal 8 2 2 3 4 2 4 2" xfId="50203" xr:uid="{00000000-0005-0000-0000-00008DB80000}"/>
    <cellStyle name="Normal 8 2 2 3 4 2 5" xfId="11911" xr:uid="{00000000-0005-0000-0000-00008EB80000}"/>
    <cellStyle name="Normal 8 2 2 3 4 2 5 2" xfId="36182" xr:uid="{00000000-0005-0000-0000-00008FB80000}"/>
    <cellStyle name="Normal 8 2 2 3 4 2 6" xfId="31216" xr:uid="{00000000-0005-0000-0000-000090B80000}"/>
    <cellStyle name="Normal 8 2 2 3 4 3" xfId="14191" xr:uid="{00000000-0005-0000-0000-000091B80000}"/>
    <cellStyle name="Normal 8 2 2 3 4 3 2" xfId="38459" xr:uid="{00000000-0005-0000-0000-000092B80000}"/>
    <cellStyle name="Normal 8 2 2 3 4 4" xfId="18928" xr:uid="{00000000-0005-0000-0000-000093B80000}"/>
    <cellStyle name="Normal 8 2 2 3 4 4 2" xfId="43192" xr:uid="{00000000-0005-0000-0000-000094B80000}"/>
    <cellStyle name="Normal 8 2 2 3 4 5" xfId="23661" xr:uid="{00000000-0005-0000-0000-000095B80000}"/>
    <cellStyle name="Normal 8 2 2 3 4 5 2" xfId="47925" xr:uid="{00000000-0005-0000-0000-000096B80000}"/>
    <cellStyle name="Normal 8 2 2 3 4 6" xfId="9635" xr:uid="{00000000-0005-0000-0000-000097B80000}"/>
    <cellStyle name="Normal 8 2 2 3 4 6 2" xfId="33906" xr:uid="{00000000-0005-0000-0000-000098B80000}"/>
    <cellStyle name="Normal 8 2 2 3 4 7" xfId="28938" xr:uid="{00000000-0005-0000-0000-000099B80000}"/>
    <cellStyle name="Normal 8 2 2 3 5" xfId="5361" xr:uid="{00000000-0005-0000-0000-00009AB80000}"/>
    <cellStyle name="Normal 8 2 2 3 5 2" xfId="15112" xr:uid="{00000000-0005-0000-0000-00009BB80000}"/>
    <cellStyle name="Normal 8 2 2 3 5 2 2" xfId="39379" xr:uid="{00000000-0005-0000-0000-00009CB80000}"/>
    <cellStyle name="Normal 8 2 2 3 5 3" xfId="19848" xr:uid="{00000000-0005-0000-0000-00009DB80000}"/>
    <cellStyle name="Normal 8 2 2 3 5 3 2" xfId="44112" xr:uid="{00000000-0005-0000-0000-00009EB80000}"/>
    <cellStyle name="Normal 8 2 2 3 5 4" xfId="24581" xr:uid="{00000000-0005-0000-0000-00009FB80000}"/>
    <cellStyle name="Normal 8 2 2 3 5 4 2" xfId="48845" xr:uid="{00000000-0005-0000-0000-0000A0B80000}"/>
    <cellStyle name="Normal 8 2 2 3 5 5" xfId="10553" xr:uid="{00000000-0005-0000-0000-0000A1B80000}"/>
    <cellStyle name="Normal 8 2 2 3 5 5 2" xfId="34824" xr:uid="{00000000-0005-0000-0000-0000A2B80000}"/>
    <cellStyle name="Normal 8 2 2 3 5 6" xfId="29858" xr:uid="{00000000-0005-0000-0000-0000A3B80000}"/>
    <cellStyle name="Normal 8 2 2 3 6" xfId="7477" xr:uid="{00000000-0005-0000-0000-0000A4B80000}"/>
    <cellStyle name="Normal 8 2 2 3 6 2" xfId="21963" xr:uid="{00000000-0005-0000-0000-0000A5B80000}"/>
    <cellStyle name="Normal 8 2 2 3 6 2 2" xfId="46227" xr:uid="{00000000-0005-0000-0000-0000A6B80000}"/>
    <cellStyle name="Normal 8 2 2 3 6 3" xfId="26696" xr:uid="{00000000-0005-0000-0000-0000A7B80000}"/>
    <cellStyle name="Normal 8 2 2 3 6 3 2" xfId="50960" xr:uid="{00000000-0005-0000-0000-0000A8B80000}"/>
    <cellStyle name="Normal 8 2 2 3 6 4" xfId="17227" xr:uid="{00000000-0005-0000-0000-0000A9B80000}"/>
    <cellStyle name="Normal 8 2 2 3 6 4 2" xfId="41494" xr:uid="{00000000-0005-0000-0000-0000AAB80000}"/>
    <cellStyle name="Normal 8 2 2 3 6 5" xfId="31973" xr:uid="{00000000-0005-0000-0000-0000ABB80000}"/>
    <cellStyle name="Normal 8 2 2 3 7" xfId="7656" xr:uid="{00000000-0005-0000-0000-0000ACB80000}"/>
    <cellStyle name="Normal 8 2 2 3 7 2" xfId="26875" xr:uid="{00000000-0005-0000-0000-0000ADB80000}"/>
    <cellStyle name="Normal 8 2 2 3 7 2 2" xfId="51139" xr:uid="{00000000-0005-0000-0000-0000AEB80000}"/>
    <cellStyle name="Normal 8 2 2 3 7 3" xfId="12832" xr:uid="{00000000-0005-0000-0000-0000AFB80000}"/>
    <cellStyle name="Normal 8 2 2 3 7 3 2" xfId="37101" xr:uid="{00000000-0005-0000-0000-0000B0B80000}"/>
    <cellStyle name="Normal 8 2 2 3 7 4" xfId="32152" xr:uid="{00000000-0005-0000-0000-0000B1B80000}"/>
    <cellStyle name="Normal 8 2 2 3 8" xfId="17570" xr:uid="{00000000-0005-0000-0000-0000B2B80000}"/>
    <cellStyle name="Normal 8 2 2 3 8 2" xfId="41834" xr:uid="{00000000-0005-0000-0000-0000B3B80000}"/>
    <cellStyle name="Normal 8 2 2 3 9" xfId="22303" xr:uid="{00000000-0005-0000-0000-0000B4B80000}"/>
    <cellStyle name="Normal 8 2 2 3 9 2" xfId="46567" xr:uid="{00000000-0005-0000-0000-0000B5B80000}"/>
    <cellStyle name="Normal 8 2 2 4" xfId="3136" xr:uid="{00000000-0005-0000-0000-0000B6B80000}"/>
    <cellStyle name="Normal 8 2 2 4 2" xfId="4748" xr:uid="{00000000-0005-0000-0000-0000B7B80000}"/>
    <cellStyle name="Normal 8 2 2 4 2 2" xfId="7115" xr:uid="{00000000-0005-0000-0000-0000B8B80000}"/>
    <cellStyle name="Normal 8 2 2 4 2 2 2" xfId="16865" xr:uid="{00000000-0005-0000-0000-0000B9B80000}"/>
    <cellStyle name="Normal 8 2 2 4 2 2 2 2" xfId="41132" xr:uid="{00000000-0005-0000-0000-0000BAB80000}"/>
    <cellStyle name="Normal 8 2 2 4 2 2 3" xfId="21601" xr:uid="{00000000-0005-0000-0000-0000BBB80000}"/>
    <cellStyle name="Normal 8 2 2 4 2 2 3 2" xfId="45865" xr:uid="{00000000-0005-0000-0000-0000BCB80000}"/>
    <cellStyle name="Normal 8 2 2 4 2 2 4" xfId="26334" xr:uid="{00000000-0005-0000-0000-0000BDB80000}"/>
    <cellStyle name="Normal 8 2 2 4 2 2 4 2" xfId="50598" xr:uid="{00000000-0005-0000-0000-0000BEB80000}"/>
    <cellStyle name="Normal 8 2 2 4 2 2 5" xfId="12306" xr:uid="{00000000-0005-0000-0000-0000BFB80000}"/>
    <cellStyle name="Normal 8 2 2 4 2 2 5 2" xfId="36577" xr:uid="{00000000-0005-0000-0000-0000C0B80000}"/>
    <cellStyle name="Normal 8 2 2 4 2 2 6" xfId="31611" xr:uid="{00000000-0005-0000-0000-0000C1B80000}"/>
    <cellStyle name="Normal 8 2 2 4 2 3" xfId="14586" xr:uid="{00000000-0005-0000-0000-0000C2B80000}"/>
    <cellStyle name="Normal 8 2 2 4 2 3 2" xfId="38854" xr:uid="{00000000-0005-0000-0000-0000C3B80000}"/>
    <cellStyle name="Normal 8 2 2 4 2 4" xfId="19323" xr:uid="{00000000-0005-0000-0000-0000C4B80000}"/>
    <cellStyle name="Normal 8 2 2 4 2 4 2" xfId="43587" xr:uid="{00000000-0005-0000-0000-0000C5B80000}"/>
    <cellStyle name="Normal 8 2 2 4 2 5" xfId="24056" xr:uid="{00000000-0005-0000-0000-0000C6B80000}"/>
    <cellStyle name="Normal 8 2 2 4 2 5 2" xfId="48320" xr:uid="{00000000-0005-0000-0000-0000C7B80000}"/>
    <cellStyle name="Normal 8 2 2 4 2 6" xfId="10030" xr:uid="{00000000-0005-0000-0000-0000C8B80000}"/>
    <cellStyle name="Normal 8 2 2 4 2 6 2" xfId="34301" xr:uid="{00000000-0005-0000-0000-0000C9B80000}"/>
    <cellStyle name="Normal 8 2 2 4 2 7" xfId="29333" xr:uid="{00000000-0005-0000-0000-0000CAB80000}"/>
    <cellStyle name="Normal 8 2 2 4 3" xfId="5949" xr:uid="{00000000-0005-0000-0000-0000CBB80000}"/>
    <cellStyle name="Normal 8 2 2 4 3 2" xfId="15699" xr:uid="{00000000-0005-0000-0000-0000CCB80000}"/>
    <cellStyle name="Normal 8 2 2 4 3 2 2" xfId="39966" xr:uid="{00000000-0005-0000-0000-0000CDB80000}"/>
    <cellStyle name="Normal 8 2 2 4 3 3" xfId="20435" xr:uid="{00000000-0005-0000-0000-0000CEB80000}"/>
    <cellStyle name="Normal 8 2 2 4 3 3 2" xfId="44699" xr:uid="{00000000-0005-0000-0000-0000CFB80000}"/>
    <cellStyle name="Normal 8 2 2 4 3 4" xfId="25168" xr:uid="{00000000-0005-0000-0000-0000D0B80000}"/>
    <cellStyle name="Normal 8 2 2 4 3 4 2" xfId="49432" xr:uid="{00000000-0005-0000-0000-0000D1B80000}"/>
    <cellStyle name="Normal 8 2 2 4 3 5" xfId="11140" xr:uid="{00000000-0005-0000-0000-0000D2B80000}"/>
    <cellStyle name="Normal 8 2 2 4 3 5 2" xfId="35411" xr:uid="{00000000-0005-0000-0000-0000D3B80000}"/>
    <cellStyle name="Normal 8 2 2 4 3 6" xfId="30445" xr:uid="{00000000-0005-0000-0000-0000D4B80000}"/>
    <cellStyle name="Normal 8 2 2 4 4" xfId="13419" xr:uid="{00000000-0005-0000-0000-0000D5B80000}"/>
    <cellStyle name="Normal 8 2 2 4 4 2" xfId="37688" xr:uid="{00000000-0005-0000-0000-0000D6B80000}"/>
    <cellStyle name="Normal 8 2 2 4 5" xfId="18157" xr:uid="{00000000-0005-0000-0000-0000D7B80000}"/>
    <cellStyle name="Normal 8 2 2 4 5 2" xfId="42421" xr:uid="{00000000-0005-0000-0000-0000D8B80000}"/>
    <cellStyle name="Normal 8 2 2 4 6" xfId="22890" xr:uid="{00000000-0005-0000-0000-0000D9B80000}"/>
    <cellStyle name="Normal 8 2 2 4 6 2" xfId="47154" xr:uid="{00000000-0005-0000-0000-0000DAB80000}"/>
    <cellStyle name="Normal 8 2 2 4 7" xfId="8780" xr:uid="{00000000-0005-0000-0000-0000DBB80000}"/>
    <cellStyle name="Normal 8 2 2 4 7 2" xfId="33135" xr:uid="{00000000-0005-0000-0000-0000DCB80000}"/>
    <cellStyle name="Normal 8 2 2 4 8" xfId="28167" xr:uid="{00000000-0005-0000-0000-0000DDB80000}"/>
    <cellStyle name="Normal 8 2 2 5" xfId="3621" xr:uid="{00000000-0005-0000-0000-0000DEB80000}"/>
    <cellStyle name="Normal 8 2 2 5 2" xfId="5012" xr:uid="{00000000-0005-0000-0000-0000DFB80000}"/>
    <cellStyle name="Normal 8 2 2 5 2 2" xfId="7295" xr:uid="{00000000-0005-0000-0000-0000E0B80000}"/>
    <cellStyle name="Normal 8 2 2 5 2 2 2" xfId="17045" xr:uid="{00000000-0005-0000-0000-0000E1B80000}"/>
    <cellStyle name="Normal 8 2 2 5 2 2 2 2" xfId="41312" xr:uid="{00000000-0005-0000-0000-0000E2B80000}"/>
    <cellStyle name="Normal 8 2 2 5 2 2 3" xfId="21781" xr:uid="{00000000-0005-0000-0000-0000E3B80000}"/>
    <cellStyle name="Normal 8 2 2 5 2 2 3 2" xfId="46045" xr:uid="{00000000-0005-0000-0000-0000E4B80000}"/>
    <cellStyle name="Normal 8 2 2 5 2 2 4" xfId="26514" xr:uid="{00000000-0005-0000-0000-0000E5B80000}"/>
    <cellStyle name="Normal 8 2 2 5 2 2 4 2" xfId="50778" xr:uid="{00000000-0005-0000-0000-0000E6B80000}"/>
    <cellStyle name="Normal 8 2 2 5 2 2 5" xfId="12486" xr:uid="{00000000-0005-0000-0000-0000E7B80000}"/>
    <cellStyle name="Normal 8 2 2 5 2 2 5 2" xfId="36757" xr:uid="{00000000-0005-0000-0000-0000E8B80000}"/>
    <cellStyle name="Normal 8 2 2 5 2 2 6" xfId="31791" xr:uid="{00000000-0005-0000-0000-0000E9B80000}"/>
    <cellStyle name="Normal 8 2 2 5 2 3" xfId="14766" xr:uid="{00000000-0005-0000-0000-0000EAB80000}"/>
    <cellStyle name="Normal 8 2 2 5 2 3 2" xfId="39034" xr:uid="{00000000-0005-0000-0000-0000EBB80000}"/>
    <cellStyle name="Normal 8 2 2 5 2 4" xfId="19503" xr:uid="{00000000-0005-0000-0000-0000ECB80000}"/>
    <cellStyle name="Normal 8 2 2 5 2 4 2" xfId="43767" xr:uid="{00000000-0005-0000-0000-0000EDB80000}"/>
    <cellStyle name="Normal 8 2 2 5 2 5" xfId="24236" xr:uid="{00000000-0005-0000-0000-0000EEB80000}"/>
    <cellStyle name="Normal 8 2 2 5 2 5 2" xfId="48500" xr:uid="{00000000-0005-0000-0000-0000EFB80000}"/>
    <cellStyle name="Normal 8 2 2 5 2 6" xfId="10210" xr:uid="{00000000-0005-0000-0000-0000F0B80000}"/>
    <cellStyle name="Normal 8 2 2 5 2 6 2" xfId="34481" xr:uid="{00000000-0005-0000-0000-0000F1B80000}"/>
    <cellStyle name="Normal 8 2 2 5 2 7" xfId="29513" xr:uid="{00000000-0005-0000-0000-0000F2B80000}"/>
    <cellStyle name="Normal 8 2 2 5 3" xfId="6129" xr:uid="{00000000-0005-0000-0000-0000F3B80000}"/>
    <cellStyle name="Normal 8 2 2 5 3 2" xfId="15879" xr:uid="{00000000-0005-0000-0000-0000F4B80000}"/>
    <cellStyle name="Normal 8 2 2 5 3 2 2" xfId="40146" xr:uid="{00000000-0005-0000-0000-0000F5B80000}"/>
    <cellStyle name="Normal 8 2 2 5 3 3" xfId="20615" xr:uid="{00000000-0005-0000-0000-0000F6B80000}"/>
    <cellStyle name="Normal 8 2 2 5 3 3 2" xfId="44879" xr:uid="{00000000-0005-0000-0000-0000F7B80000}"/>
    <cellStyle name="Normal 8 2 2 5 3 4" xfId="25348" xr:uid="{00000000-0005-0000-0000-0000F8B80000}"/>
    <cellStyle name="Normal 8 2 2 5 3 4 2" xfId="49612" xr:uid="{00000000-0005-0000-0000-0000F9B80000}"/>
    <cellStyle name="Normal 8 2 2 5 3 5" xfId="11320" xr:uid="{00000000-0005-0000-0000-0000FAB80000}"/>
    <cellStyle name="Normal 8 2 2 5 3 5 2" xfId="35591" xr:uid="{00000000-0005-0000-0000-0000FBB80000}"/>
    <cellStyle name="Normal 8 2 2 5 3 6" xfId="30625" xr:uid="{00000000-0005-0000-0000-0000FCB80000}"/>
    <cellStyle name="Normal 8 2 2 5 4" xfId="13600" xr:uid="{00000000-0005-0000-0000-0000FDB80000}"/>
    <cellStyle name="Normal 8 2 2 5 4 2" xfId="37868" xr:uid="{00000000-0005-0000-0000-0000FEB80000}"/>
    <cellStyle name="Normal 8 2 2 5 5" xfId="18337" xr:uid="{00000000-0005-0000-0000-0000FFB80000}"/>
    <cellStyle name="Normal 8 2 2 5 5 2" xfId="42601" xr:uid="{00000000-0005-0000-0000-000000B90000}"/>
    <cellStyle name="Normal 8 2 2 5 6" xfId="23070" xr:uid="{00000000-0005-0000-0000-000001B90000}"/>
    <cellStyle name="Normal 8 2 2 5 6 2" xfId="47334" xr:uid="{00000000-0005-0000-0000-000002B90000}"/>
    <cellStyle name="Normal 8 2 2 5 7" xfId="9044" xr:uid="{00000000-0005-0000-0000-000003B90000}"/>
    <cellStyle name="Normal 8 2 2 5 7 2" xfId="33315" xr:uid="{00000000-0005-0000-0000-000004B90000}"/>
    <cellStyle name="Normal 8 2 2 5 8" xfId="28347" xr:uid="{00000000-0005-0000-0000-000005B90000}"/>
    <cellStyle name="Normal 8 2 2 6" xfId="4209" xr:uid="{00000000-0005-0000-0000-000006B90000}"/>
    <cellStyle name="Normal 8 2 2 6 2" xfId="6717" xr:uid="{00000000-0005-0000-0000-000007B90000}"/>
    <cellStyle name="Normal 8 2 2 6 2 2" xfId="16467" xr:uid="{00000000-0005-0000-0000-000008B90000}"/>
    <cellStyle name="Normal 8 2 2 6 2 2 2" xfId="40734" xr:uid="{00000000-0005-0000-0000-000009B90000}"/>
    <cellStyle name="Normal 8 2 2 6 2 3" xfId="21203" xr:uid="{00000000-0005-0000-0000-00000AB90000}"/>
    <cellStyle name="Normal 8 2 2 6 2 3 2" xfId="45467" xr:uid="{00000000-0005-0000-0000-00000BB90000}"/>
    <cellStyle name="Normal 8 2 2 6 2 4" xfId="25936" xr:uid="{00000000-0005-0000-0000-00000CB90000}"/>
    <cellStyle name="Normal 8 2 2 6 2 4 2" xfId="50200" xr:uid="{00000000-0005-0000-0000-00000DB90000}"/>
    <cellStyle name="Normal 8 2 2 6 2 5" xfId="11908" xr:uid="{00000000-0005-0000-0000-00000EB90000}"/>
    <cellStyle name="Normal 8 2 2 6 2 5 2" xfId="36179" xr:uid="{00000000-0005-0000-0000-00000FB90000}"/>
    <cellStyle name="Normal 8 2 2 6 2 6" xfId="31213" xr:uid="{00000000-0005-0000-0000-000010B90000}"/>
    <cellStyle name="Normal 8 2 2 6 3" xfId="14188" xr:uid="{00000000-0005-0000-0000-000011B90000}"/>
    <cellStyle name="Normal 8 2 2 6 3 2" xfId="38456" xr:uid="{00000000-0005-0000-0000-000012B90000}"/>
    <cellStyle name="Normal 8 2 2 6 4" xfId="18925" xr:uid="{00000000-0005-0000-0000-000013B90000}"/>
    <cellStyle name="Normal 8 2 2 6 4 2" xfId="43189" xr:uid="{00000000-0005-0000-0000-000014B90000}"/>
    <cellStyle name="Normal 8 2 2 6 5" xfId="23658" xr:uid="{00000000-0005-0000-0000-000015B90000}"/>
    <cellStyle name="Normal 8 2 2 6 5 2" xfId="47922" xr:uid="{00000000-0005-0000-0000-000016B90000}"/>
    <cellStyle name="Normal 8 2 2 6 6" xfId="9632" xr:uid="{00000000-0005-0000-0000-000017B90000}"/>
    <cellStyle name="Normal 8 2 2 6 6 2" xfId="33903" xr:uid="{00000000-0005-0000-0000-000018B90000}"/>
    <cellStyle name="Normal 8 2 2 6 7" xfId="28935" xr:uid="{00000000-0005-0000-0000-000019B90000}"/>
    <cellStyle name="Normal 8 2 2 7" xfId="5358" xr:uid="{00000000-0005-0000-0000-00001AB90000}"/>
    <cellStyle name="Normal 8 2 2 7 2" xfId="15109" xr:uid="{00000000-0005-0000-0000-00001BB90000}"/>
    <cellStyle name="Normal 8 2 2 7 2 2" xfId="39376" xr:uid="{00000000-0005-0000-0000-00001CB90000}"/>
    <cellStyle name="Normal 8 2 2 7 3" xfId="19845" xr:uid="{00000000-0005-0000-0000-00001DB90000}"/>
    <cellStyle name="Normal 8 2 2 7 3 2" xfId="44109" xr:uid="{00000000-0005-0000-0000-00001EB90000}"/>
    <cellStyle name="Normal 8 2 2 7 4" xfId="24578" xr:uid="{00000000-0005-0000-0000-00001FB90000}"/>
    <cellStyle name="Normal 8 2 2 7 4 2" xfId="48842" xr:uid="{00000000-0005-0000-0000-000020B90000}"/>
    <cellStyle name="Normal 8 2 2 7 5" xfId="10550" xr:uid="{00000000-0005-0000-0000-000021B90000}"/>
    <cellStyle name="Normal 8 2 2 7 5 2" xfId="34821" xr:uid="{00000000-0005-0000-0000-000022B90000}"/>
    <cellStyle name="Normal 8 2 2 7 6" xfId="29855" xr:uid="{00000000-0005-0000-0000-000023B90000}"/>
    <cellStyle name="Normal 8 2 2 8" xfId="7474" xr:uid="{00000000-0005-0000-0000-000024B90000}"/>
    <cellStyle name="Normal 8 2 2 8 2" xfId="21960" xr:uid="{00000000-0005-0000-0000-000025B90000}"/>
    <cellStyle name="Normal 8 2 2 8 2 2" xfId="46224" xr:uid="{00000000-0005-0000-0000-000026B90000}"/>
    <cellStyle name="Normal 8 2 2 8 3" xfId="26693" xr:uid="{00000000-0005-0000-0000-000027B90000}"/>
    <cellStyle name="Normal 8 2 2 8 3 2" xfId="50957" xr:uid="{00000000-0005-0000-0000-000028B90000}"/>
    <cellStyle name="Normal 8 2 2 8 4" xfId="17224" xr:uid="{00000000-0005-0000-0000-000029B90000}"/>
    <cellStyle name="Normal 8 2 2 8 4 2" xfId="41491" xr:uid="{00000000-0005-0000-0000-00002AB90000}"/>
    <cellStyle name="Normal 8 2 2 8 5" xfId="31970" xr:uid="{00000000-0005-0000-0000-00002BB90000}"/>
    <cellStyle name="Normal 8 2 2 9" xfId="7653" xr:uid="{00000000-0005-0000-0000-00002CB90000}"/>
    <cellStyle name="Normal 8 2 2 9 2" xfId="26872" xr:uid="{00000000-0005-0000-0000-00002DB90000}"/>
    <cellStyle name="Normal 8 2 2 9 2 2" xfId="51136" xr:uid="{00000000-0005-0000-0000-00002EB90000}"/>
    <cellStyle name="Normal 8 2 2 9 3" xfId="12829" xr:uid="{00000000-0005-0000-0000-00002FB90000}"/>
    <cellStyle name="Normal 8 2 2 9 3 2" xfId="37098" xr:uid="{00000000-0005-0000-0000-000030B90000}"/>
    <cellStyle name="Normal 8 2 2 9 4" xfId="32149" xr:uid="{00000000-0005-0000-0000-000031B90000}"/>
    <cellStyle name="Normal 8 2 2_BALANZA DE COMPROBACIÓN" xfId="1678" xr:uid="{00000000-0005-0000-0000-000032B90000}"/>
    <cellStyle name="Normal 8 2 3" xfId="1679" xr:uid="{00000000-0005-0000-0000-000033B90000}"/>
    <cellStyle name="Normal 8 2 3 10" xfId="17571" xr:uid="{00000000-0005-0000-0000-000034B90000}"/>
    <cellStyle name="Normal 8 2 3 10 2" xfId="41835" xr:uid="{00000000-0005-0000-0000-000035B90000}"/>
    <cellStyle name="Normal 8 2 3 11" xfId="22304" xr:uid="{00000000-0005-0000-0000-000036B90000}"/>
    <cellStyle name="Normal 8 2 3 11 2" xfId="46568" xr:uid="{00000000-0005-0000-0000-000037B90000}"/>
    <cellStyle name="Normal 8 2 3 12" xfId="8245" xr:uid="{00000000-0005-0000-0000-000038B90000}"/>
    <cellStyle name="Normal 8 2 3 12 2" xfId="32741" xr:uid="{00000000-0005-0000-0000-000039B90000}"/>
    <cellStyle name="Normal 8 2 3 13" xfId="27055" xr:uid="{00000000-0005-0000-0000-00003AB90000}"/>
    <cellStyle name="Normal 8 2 3 13 2" xfId="51319" xr:uid="{00000000-0005-0000-0000-00003BB90000}"/>
    <cellStyle name="Normal 8 2 3 14" xfId="27235" xr:uid="{00000000-0005-0000-0000-00003CB90000}"/>
    <cellStyle name="Normal 8 2 3 14 2" xfId="51498" xr:uid="{00000000-0005-0000-0000-00003DB90000}"/>
    <cellStyle name="Normal 8 2 3 15" xfId="27579" xr:uid="{00000000-0005-0000-0000-00003EB90000}"/>
    <cellStyle name="Normal 8 2 3 2" xfId="1680" xr:uid="{00000000-0005-0000-0000-00003FB90000}"/>
    <cellStyle name="Normal 8 2 3 2 10" xfId="22305" xr:uid="{00000000-0005-0000-0000-000040B90000}"/>
    <cellStyle name="Normal 8 2 3 2 10 2" xfId="46569" xr:uid="{00000000-0005-0000-0000-000041B90000}"/>
    <cellStyle name="Normal 8 2 3 2 11" xfId="8246" xr:uid="{00000000-0005-0000-0000-000042B90000}"/>
    <cellStyle name="Normal 8 2 3 2 11 2" xfId="32742" xr:uid="{00000000-0005-0000-0000-000043B90000}"/>
    <cellStyle name="Normal 8 2 3 2 12" xfId="27056" xr:uid="{00000000-0005-0000-0000-000044B90000}"/>
    <cellStyle name="Normal 8 2 3 2 12 2" xfId="51320" xr:uid="{00000000-0005-0000-0000-000045B90000}"/>
    <cellStyle name="Normal 8 2 3 2 13" xfId="27236" xr:uid="{00000000-0005-0000-0000-000046B90000}"/>
    <cellStyle name="Normal 8 2 3 2 13 2" xfId="51499" xr:uid="{00000000-0005-0000-0000-000047B90000}"/>
    <cellStyle name="Normal 8 2 3 2 14" xfId="27580" xr:uid="{00000000-0005-0000-0000-000048B90000}"/>
    <cellStyle name="Normal 8 2 3 2 2" xfId="1681" xr:uid="{00000000-0005-0000-0000-000049B90000}"/>
    <cellStyle name="Normal 8 2 3 2 2 10" xfId="8247" xr:uid="{00000000-0005-0000-0000-00004AB90000}"/>
    <cellStyle name="Normal 8 2 3 2 2 10 2" xfId="32743" xr:uid="{00000000-0005-0000-0000-00004BB90000}"/>
    <cellStyle name="Normal 8 2 3 2 2 11" xfId="27057" xr:uid="{00000000-0005-0000-0000-00004CB90000}"/>
    <cellStyle name="Normal 8 2 3 2 2 11 2" xfId="51321" xr:uid="{00000000-0005-0000-0000-00004DB90000}"/>
    <cellStyle name="Normal 8 2 3 2 2 12" xfId="27237" xr:uid="{00000000-0005-0000-0000-00004EB90000}"/>
    <cellStyle name="Normal 8 2 3 2 2 12 2" xfId="51500" xr:uid="{00000000-0005-0000-0000-00004FB90000}"/>
    <cellStyle name="Normal 8 2 3 2 2 13" xfId="27581" xr:uid="{00000000-0005-0000-0000-000050B90000}"/>
    <cellStyle name="Normal 8 2 3 2 2 2" xfId="3142" xr:uid="{00000000-0005-0000-0000-000051B90000}"/>
    <cellStyle name="Normal 8 2 3 2 2 2 2" xfId="4754" xr:uid="{00000000-0005-0000-0000-000052B90000}"/>
    <cellStyle name="Normal 8 2 3 2 2 2 2 2" xfId="7121" xr:uid="{00000000-0005-0000-0000-000053B90000}"/>
    <cellStyle name="Normal 8 2 3 2 2 2 2 2 2" xfId="16871" xr:uid="{00000000-0005-0000-0000-000054B90000}"/>
    <cellStyle name="Normal 8 2 3 2 2 2 2 2 2 2" xfId="41138" xr:uid="{00000000-0005-0000-0000-000055B90000}"/>
    <cellStyle name="Normal 8 2 3 2 2 2 2 2 3" xfId="21607" xr:uid="{00000000-0005-0000-0000-000056B90000}"/>
    <cellStyle name="Normal 8 2 3 2 2 2 2 2 3 2" xfId="45871" xr:uid="{00000000-0005-0000-0000-000057B90000}"/>
    <cellStyle name="Normal 8 2 3 2 2 2 2 2 4" xfId="26340" xr:uid="{00000000-0005-0000-0000-000058B90000}"/>
    <cellStyle name="Normal 8 2 3 2 2 2 2 2 4 2" xfId="50604" xr:uid="{00000000-0005-0000-0000-000059B90000}"/>
    <cellStyle name="Normal 8 2 3 2 2 2 2 2 5" xfId="12312" xr:uid="{00000000-0005-0000-0000-00005AB90000}"/>
    <cellStyle name="Normal 8 2 3 2 2 2 2 2 5 2" xfId="36583" xr:uid="{00000000-0005-0000-0000-00005BB90000}"/>
    <cellStyle name="Normal 8 2 3 2 2 2 2 2 6" xfId="31617" xr:uid="{00000000-0005-0000-0000-00005CB90000}"/>
    <cellStyle name="Normal 8 2 3 2 2 2 2 3" xfId="14592" xr:uid="{00000000-0005-0000-0000-00005DB90000}"/>
    <cellStyle name="Normal 8 2 3 2 2 2 2 3 2" xfId="38860" xr:uid="{00000000-0005-0000-0000-00005EB90000}"/>
    <cellStyle name="Normal 8 2 3 2 2 2 2 4" xfId="19329" xr:uid="{00000000-0005-0000-0000-00005FB90000}"/>
    <cellStyle name="Normal 8 2 3 2 2 2 2 4 2" xfId="43593" xr:uid="{00000000-0005-0000-0000-000060B90000}"/>
    <cellStyle name="Normal 8 2 3 2 2 2 2 5" xfId="24062" xr:uid="{00000000-0005-0000-0000-000061B90000}"/>
    <cellStyle name="Normal 8 2 3 2 2 2 2 5 2" xfId="48326" xr:uid="{00000000-0005-0000-0000-000062B90000}"/>
    <cellStyle name="Normal 8 2 3 2 2 2 2 6" xfId="10036" xr:uid="{00000000-0005-0000-0000-000063B90000}"/>
    <cellStyle name="Normal 8 2 3 2 2 2 2 6 2" xfId="34307" xr:uid="{00000000-0005-0000-0000-000064B90000}"/>
    <cellStyle name="Normal 8 2 3 2 2 2 2 7" xfId="29339" xr:uid="{00000000-0005-0000-0000-000065B90000}"/>
    <cellStyle name="Normal 8 2 3 2 2 2 3" xfId="5955" xr:uid="{00000000-0005-0000-0000-000066B90000}"/>
    <cellStyle name="Normal 8 2 3 2 2 2 3 2" xfId="15705" xr:uid="{00000000-0005-0000-0000-000067B90000}"/>
    <cellStyle name="Normal 8 2 3 2 2 2 3 2 2" xfId="39972" xr:uid="{00000000-0005-0000-0000-000068B90000}"/>
    <cellStyle name="Normal 8 2 3 2 2 2 3 3" xfId="20441" xr:uid="{00000000-0005-0000-0000-000069B90000}"/>
    <cellStyle name="Normal 8 2 3 2 2 2 3 3 2" xfId="44705" xr:uid="{00000000-0005-0000-0000-00006AB90000}"/>
    <cellStyle name="Normal 8 2 3 2 2 2 3 4" xfId="25174" xr:uid="{00000000-0005-0000-0000-00006BB90000}"/>
    <cellStyle name="Normal 8 2 3 2 2 2 3 4 2" xfId="49438" xr:uid="{00000000-0005-0000-0000-00006CB90000}"/>
    <cellStyle name="Normal 8 2 3 2 2 2 3 5" xfId="11146" xr:uid="{00000000-0005-0000-0000-00006DB90000}"/>
    <cellStyle name="Normal 8 2 3 2 2 2 3 5 2" xfId="35417" xr:uid="{00000000-0005-0000-0000-00006EB90000}"/>
    <cellStyle name="Normal 8 2 3 2 2 2 3 6" xfId="30451" xr:uid="{00000000-0005-0000-0000-00006FB90000}"/>
    <cellStyle name="Normal 8 2 3 2 2 2 4" xfId="13425" xr:uid="{00000000-0005-0000-0000-000070B90000}"/>
    <cellStyle name="Normal 8 2 3 2 2 2 4 2" xfId="37694" xr:uid="{00000000-0005-0000-0000-000071B90000}"/>
    <cellStyle name="Normal 8 2 3 2 2 2 5" xfId="18163" xr:uid="{00000000-0005-0000-0000-000072B90000}"/>
    <cellStyle name="Normal 8 2 3 2 2 2 5 2" xfId="42427" xr:uid="{00000000-0005-0000-0000-000073B90000}"/>
    <cellStyle name="Normal 8 2 3 2 2 2 6" xfId="22896" xr:uid="{00000000-0005-0000-0000-000074B90000}"/>
    <cellStyle name="Normal 8 2 3 2 2 2 6 2" xfId="47160" xr:uid="{00000000-0005-0000-0000-000075B90000}"/>
    <cellStyle name="Normal 8 2 3 2 2 2 7" xfId="8786" xr:uid="{00000000-0005-0000-0000-000076B90000}"/>
    <cellStyle name="Normal 8 2 3 2 2 2 7 2" xfId="33141" xr:uid="{00000000-0005-0000-0000-000077B90000}"/>
    <cellStyle name="Normal 8 2 3 2 2 2 8" xfId="28173" xr:uid="{00000000-0005-0000-0000-000078B90000}"/>
    <cellStyle name="Normal 8 2 3 2 2 3" xfId="3627" xr:uid="{00000000-0005-0000-0000-000079B90000}"/>
    <cellStyle name="Normal 8 2 3 2 2 3 2" xfId="5018" xr:uid="{00000000-0005-0000-0000-00007AB90000}"/>
    <cellStyle name="Normal 8 2 3 2 2 3 2 2" xfId="7301" xr:uid="{00000000-0005-0000-0000-00007BB90000}"/>
    <cellStyle name="Normal 8 2 3 2 2 3 2 2 2" xfId="17051" xr:uid="{00000000-0005-0000-0000-00007CB90000}"/>
    <cellStyle name="Normal 8 2 3 2 2 3 2 2 2 2" xfId="41318" xr:uid="{00000000-0005-0000-0000-00007DB90000}"/>
    <cellStyle name="Normal 8 2 3 2 2 3 2 2 3" xfId="21787" xr:uid="{00000000-0005-0000-0000-00007EB90000}"/>
    <cellStyle name="Normal 8 2 3 2 2 3 2 2 3 2" xfId="46051" xr:uid="{00000000-0005-0000-0000-00007FB90000}"/>
    <cellStyle name="Normal 8 2 3 2 2 3 2 2 4" xfId="26520" xr:uid="{00000000-0005-0000-0000-000080B90000}"/>
    <cellStyle name="Normal 8 2 3 2 2 3 2 2 4 2" xfId="50784" xr:uid="{00000000-0005-0000-0000-000081B90000}"/>
    <cellStyle name="Normal 8 2 3 2 2 3 2 2 5" xfId="12492" xr:uid="{00000000-0005-0000-0000-000082B90000}"/>
    <cellStyle name="Normal 8 2 3 2 2 3 2 2 5 2" xfId="36763" xr:uid="{00000000-0005-0000-0000-000083B90000}"/>
    <cellStyle name="Normal 8 2 3 2 2 3 2 2 6" xfId="31797" xr:uid="{00000000-0005-0000-0000-000084B90000}"/>
    <cellStyle name="Normal 8 2 3 2 2 3 2 3" xfId="14772" xr:uid="{00000000-0005-0000-0000-000085B90000}"/>
    <cellStyle name="Normal 8 2 3 2 2 3 2 3 2" xfId="39040" xr:uid="{00000000-0005-0000-0000-000086B90000}"/>
    <cellStyle name="Normal 8 2 3 2 2 3 2 4" xfId="19509" xr:uid="{00000000-0005-0000-0000-000087B90000}"/>
    <cellStyle name="Normal 8 2 3 2 2 3 2 4 2" xfId="43773" xr:uid="{00000000-0005-0000-0000-000088B90000}"/>
    <cellStyle name="Normal 8 2 3 2 2 3 2 5" xfId="24242" xr:uid="{00000000-0005-0000-0000-000089B90000}"/>
    <cellStyle name="Normal 8 2 3 2 2 3 2 5 2" xfId="48506" xr:uid="{00000000-0005-0000-0000-00008AB90000}"/>
    <cellStyle name="Normal 8 2 3 2 2 3 2 6" xfId="10216" xr:uid="{00000000-0005-0000-0000-00008BB90000}"/>
    <cellStyle name="Normal 8 2 3 2 2 3 2 6 2" xfId="34487" xr:uid="{00000000-0005-0000-0000-00008CB90000}"/>
    <cellStyle name="Normal 8 2 3 2 2 3 2 7" xfId="29519" xr:uid="{00000000-0005-0000-0000-00008DB90000}"/>
    <cellStyle name="Normal 8 2 3 2 2 3 3" xfId="6135" xr:uid="{00000000-0005-0000-0000-00008EB90000}"/>
    <cellStyle name="Normal 8 2 3 2 2 3 3 2" xfId="15885" xr:uid="{00000000-0005-0000-0000-00008FB90000}"/>
    <cellStyle name="Normal 8 2 3 2 2 3 3 2 2" xfId="40152" xr:uid="{00000000-0005-0000-0000-000090B90000}"/>
    <cellStyle name="Normal 8 2 3 2 2 3 3 3" xfId="20621" xr:uid="{00000000-0005-0000-0000-000091B90000}"/>
    <cellStyle name="Normal 8 2 3 2 2 3 3 3 2" xfId="44885" xr:uid="{00000000-0005-0000-0000-000092B90000}"/>
    <cellStyle name="Normal 8 2 3 2 2 3 3 4" xfId="25354" xr:uid="{00000000-0005-0000-0000-000093B90000}"/>
    <cellStyle name="Normal 8 2 3 2 2 3 3 4 2" xfId="49618" xr:uid="{00000000-0005-0000-0000-000094B90000}"/>
    <cellStyle name="Normal 8 2 3 2 2 3 3 5" xfId="11326" xr:uid="{00000000-0005-0000-0000-000095B90000}"/>
    <cellStyle name="Normal 8 2 3 2 2 3 3 5 2" xfId="35597" xr:uid="{00000000-0005-0000-0000-000096B90000}"/>
    <cellStyle name="Normal 8 2 3 2 2 3 3 6" xfId="30631" xr:uid="{00000000-0005-0000-0000-000097B90000}"/>
    <cellStyle name="Normal 8 2 3 2 2 3 4" xfId="13606" xr:uid="{00000000-0005-0000-0000-000098B90000}"/>
    <cellStyle name="Normal 8 2 3 2 2 3 4 2" xfId="37874" xr:uid="{00000000-0005-0000-0000-000099B90000}"/>
    <cellStyle name="Normal 8 2 3 2 2 3 5" xfId="18343" xr:uid="{00000000-0005-0000-0000-00009AB90000}"/>
    <cellStyle name="Normal 8 2 3 2 2 3 5 2" xfId="42607" xr:uid="{00000000-0005-0000-0000-00009BB90000}"/>
    <cellStyle name="Normal 8 2 3 2 2 3 6" xfId="23076" xr:uid="{00000000-0005-0000-0000-00009CB90000}"/>
    <cellStyle name="Normal 8 2 3 2 2 3 6 2" xfId="47340" xr:uid="{00000000-0005-0000-0000-00009DB90000}"/>
    <cellStyle name="Normal 8 2 3 2 2 3 7" xfId="9050" xr:uid="{00000000-0005-0000-0000-00009EB90000}"/>
    <cellStyle name="Normal 8 2 3 2 2 3 7 2" xfId="33321" xr:uid="{00000000-0005-0000-0000-00009FB90000}"/>
    <cellStyle name="Normal 8 2 3 2 2 3 8" xfId="28353" xr:uid="{00000000-0005-0000-0000-0000A0B90000}"/>
    <cellStyle name="Normal 8 2 3 2 2 4" xfId="4215" xr:uid="{00000000-0005-0000-0000-0000A1B90000}"/>
    <cellStyle name="Normal 8 2 3 2 2 4 2" xfId="6723" xr:uid="{00000000-0005-0000-0000-0000A2B90000}"/>
    <cellStyle name="Normal 8 2 3 2 2 4 2 2" xfId="16473" xr:uid="{00000000-0005-0000-0000-0000A3B90000}"/>
    <cellStyle name="Normal 8 2 3 2 2 4 2 2 2" xfId="40740" xr:uid="{00000000-0005-0000-0000-0000A4B90000}"/>
    <cellStyle name="Normal 8 2 3 2 2 4 2 3" xfId="21209" xr:uid="{00000000-0005-0000-0000-0000A5B90000}"/>
    <cellStyle name="Normal 8 2 3 2 2 4 2 3 2" xfId="45473" xr:uid="{00000000-0005-0000-0000-0000A6B90000}"/>
    <cellStyle name="Normal 8 2 3 2 2 4 2 4" xfId="25942" xr:uid="{00000000-0005-0000-0000-0000A7B90000}"/>
    <cellStyle name="Normal 8 2 3 2 2 4 2 4 2" xfId="50206" xr:uid="{00000000-0005-0000-0000-0000A8B90000}"/>
    <cellStyle name="Normal 8 2 3 2 2 4 2 5" xfId="11914" xr:uid="{00000000-0005-0000-0000-0000A9B90000}"/>
    <cellStyle name="Normal 8 2 3 2 2 4 2 5 2" xfId="36185" xr:uid="{00000000-0005-0000-0000-0000AAB90000}"/>
    <cellStyle name="Normal 8 2 3 2 2 4 2 6" xfId="31219" xr:uid="{00000000-0005-0000-0000-0000ABB90000}"/>
    <cellStyle name="Normal 8 2 3 2 2 4 3" xfId="14194" xr:uid="{00000000-0005-0000-0000-0000ACB90000}"/>
    <cellStyle name="Normal 8 2 3 2 2 4 3 2" xfId="38462" xr:uid="{00000000-0005-0000-0000-0000ADB90000}"/>
    <cellStyle name="Normal 8 2 3 2 2 4 4" xfId="18931" xr:uid="{00000000-0005-0000-0000-0000AEB90000}"/>
    <cellStyle name="Normal 8 2 3 2 2 4 4 2" xfId="43195" xr:uid="{00000000-0005-0000-0000-0000AFB90000}"/>
    <cellStyle name="Normal 8 2 3 2 2 4 5" xfId="23664" xr:uid="{00000000-0005-0000-0000-0000B0B90000}"/>
    <cellStyle name="Normal 8 2 3 2 2 4 5 2" xfId="47928" xr:uid="{00000000-0005-0000-0000-0000B1B90000}"/>
    <cellStyle name="Normal 8 2 3 2 2 4 6" xfId="9638" xr:uid="{00000000-0005-0000-0000-0000B2B90000}"/>
    <cellStyle name="Normal 8 2 3 2 2 4 6 2" xfId="33909" xr:uid="{00000000-0005-0000-0000-0000B3B90000}"/>
    <cellStyle name="Normal 8 2 3 2 2 4 7" xfId="28941" xr:uid="{00000000-0005-0000-0000-0000B4B90000}"/>
    <cellStyle name="Normal 8 2 3 2 2 5" xfId="5364" xr:uid="{00000000-0005-0000-0000-0000B5B90000}"/>
    <cellStyle name="Normal 8 2 3 2 2 5 2" xfId="15115" xr:uid="{00000000-0005-0000-0000-0000B6B90000}"/>
    <cellStyle name="Normal 8 2 3 2 2 5 2 2" xfId="39382" xr:uid="{00000000-0005-0000-0000-0000B7B90000}"/>
    <cellStyle name="Normal 8 2 3 2 2 5 3" xfId="19851" xr:uid="{00000000-0005-0000-0000-0000B8B90000}"/>
    <cellStyle name="Normal 8 2 3 2 2 5 3 2" xfId="44115" xr:uid="{00000000-0005-0000-0000-0000B9B90000}"/>
    <cellStyle name="Normal 8 2 3 2 2 5 4" xfId="24584" xr:uid="{00000000-0005-0000-0000-0000BAB90000}"/>
    <cellStyle name="Normal 8 2 3 2 2 5 4 2" xfId="48848" xr:uid="{00000000-0005-0000-0000-0000BBB90000}"/>
    <cellStyle name="Normal 8 2 3 2 2 5 5" xfId="10556" xr:uid="{00000000-0005-0000-0000-0000BCB90000}"/>
    <cellStyle name="Normal 8 2 3 2 2 5 5 2" xfId="34827" xr:uid="{00000000-0005-0000-0000-0000BDB90000}"/>
    <cellStyle name="Normal 8 2 3 2 2 5 6" xfId="29861" xr:uid="{00000000-0005-0000-0000-0000BEB90000}"/>
    <cellStyle name="Normal 8 2 3 2 2 6" xfId="7480" xr:uid="{00000000-0005-0000-0000-0000BFB90000}"/>
    <cellStyle name="Normal 8 2 3 2 2 6 2" xfId="21966" xr:uid="{00000000-0005-0000-0000-0000C0B90000}"/>
    <cellStyle name="Normal 8 2 3 2 2 6 2 2" xfId="46230" xr:uid="{00000000-0005-0000-0000-0000C1B90000}"/>
    <cellStyle name="Normal 8 2 3 2 2 6 3" xfId="26699" xr:uid="{00000000-0005-0000-0000-0000C2B90000}"/>
    <cellStyle name="Normal 8 2 3 2 2 6 3 2" xfId="50963" xr:uid="{00000000-0005-0000-0000-0000C3B90000}"/>
    <cellStyle name="Normal 8 2 3 2 2 6 4" xfId="17230" xr:uid="{00000000-0005-0000-0000-0000C4B90000}"/>
    <cellStyle name="Normal 8 2 3 2 2 6 4 2" xfId="41497" xr:uid="{00000000-0005-0000-0000-0000C5B90000}"/>
    <cellStyle name="Normal 8 2 3 2 2 6 5" xfId="31976" xr:uid="{00000000-0005-0000-0000-0000C6B90000}"/>
    <cellStyle name="Normal 8 2 3 2 2 7" xfId="7659" xr:uid="{00000000-0005-0000-0000-0000C7B90000}"/>
    <cellStyle name="Normal 8 2 3 2 2 7 2" xfId="26878" xr:uid="{00000000-0005-0000-0000-0000C8B90000}"/>
    <cellStyle name="Normal 8 2 3 2 2 7 2 2" xfId="51142" xr:uid="{00000000-0005-0000-0000-0000C9B90000}"/>
    <cellStyle name="Normal 8 2 3 2 2 7 3" xfId="12835" xr:uid="{00000000-0005-0000-0000-0000CAB90000}"/>
    <cellStyle name="Normal 8 2 3 2 2 7 3 2" xfId="37104" xr:uid="{00000000-0005-0000-0000-0000CBB90000}"/>
    <cellStyle name="Normal 8 2 3 2 2 7 4" xfId="32155" xr:uid="{00000000-0005-0000-0000-0000CCB90000}"/>
    <cellStyle name="Normal 8 2 3 2 2 8" xfId="17573" xr:uid="{00000000-0005-0000-0000-0000CDB90000}"/>
    <cellStyle name="Normal 8 2 3 2 2 8 2" xfId="41837" xr:uid="{00000000-0005-0000-0000-0000CEB90000}"/>
    <cellStyle name="Normal 8 2 3 2 2 9" xfId="22306" xr:uid="{00000000-0005-0000-0000-0000CFB90000}"/>
    <cellStyle name="Normal 8 2 3 2 2 9 2" xfId="46570" xr:uid="{00000000-0005-0000-0000-0000D0B90000}"/>
    <cellStyle name="Normal 8 2 3 2 3" xfId="3141" xr:uid="{00000000-0005-0000-0000-0000D1B90000}"/>
    <cellStyle name="Normal 8 2 3 2 3 2" xfId="4753" xr:uid="{00000000-0005-0000-0000-0000D2B90000}"/>
    <cellStyle name="Normal 8 2 3 2 3 2 2" xfId="7120" xr:uid="{00000000-0005-0000-0000-0000D3B90000}"/>
    <cellStyle name="Normal 8 2 3 2 3 2 2 2" xfId="16870" xr:uid="{00000000-0005-0000-0000-0000D4B90000}"/>
    <cellStyle name="Normal 8 2 3 2 3 2 2 2 2" xfId="41137" xr:uid="{00000000-0005-0000-0000-0000D5B90000}"/>
    <cellStyle name="Normal 8 2 3 2 3 2 2 3" xfId="21606" xr:uid="{00000000-0005-0000-0000-0000D6B90000}"/>
    <cellStyle name="Normal 8 2 3 2 3 2 2 3 2" xfId="45870" xr:uid="{00000000-0005-0000-0000-0000D7B90000}"/>
    <cellStyle name="Normal 8 2 3 2 3 2 2 4" xfId="26339" xr:uid="{00000000-0005-0000-0000-0000D8B90000}"/>
    <cellStyle name="Normal 8 2 3 2 3 2 2 4 2" xfId="50603" xr:uid="{00000000-0005-0000-0000-0000D9B90000}"/>
    <cellStyle name="Normal 8 2 3 2 3 2 2 5" xfId="12311" xr:uid="{00000000-0005-0000-0000-0000DAB90000}"/>
    <cellStyle name="Normal 8 2 3 2 3 2 2 5 2" xfId="36582" xr:uid="{00000000-0005-0000-0000-0000DBB90000}"/>
    <cellStyle name="Normal 8 2 3 2 3 2 2 6" xfId="31616" xr:uid="{00000000-0005-0000-0000-0000DCB90000}"/>
    <cellStyle name="Normal 8 2 3 2 3 2 3" xfId="14591" xr:uid="{00000000-0005-0000-0000-0000DDB90000}"/>
    <cellStyle name="Normal 8 2 3 2 3 2 3 2" xfId="38859" xr:uid="{00000000-0005-0000-0000-0000DEB90000}"/>
    <cellStyle name="Normal 8 2 3 2 3 2 4" xfId="19328" xr:uid="{00000000-0005-0000-0000-0000DFB90000}"/>
    <cellStyle name="Normal 8 2 3 2 3 2 4 2" xfId="43592" xr:uid="{00000000-0005-0000-0000-0000E0B90000}"/>
    <cellStyle name="Normal 8 2 3 2 3 2 5" xfId="24061" xr:uid="{00000000-0005-0000-0000-0000E1B90000}"/>
    <cellStyle name="Normal 8 2 3 2 3 2 5 2" xfId="48325" xr:uid="{00000000-0005-0000-0000-0000E2B90000}"/>
    <cellStyle name="Normal 8 2 3 2 3 2 6" xfId="10035" xr:uid="{00000000-0005-0000-0000-0000E3B90000}"/>
    <cellStyle name="Normal 8 2 3 2 3 2 6 2" xfId="34306" xr:uid="{00000000-0005-0000-0000-0000E4B90000}"/>
    <cellStyle name="Normal 8 2 3 2 3 2 7" xfId="29338" xr:uid="{00000000-0005-0000-0000-0000E5B90000}"/>
    <cellStyle name="Normal 8 2 3 2 3 3" xfId="5954" xr:uid="{00000000-0005-0000-0000-0000E6B90000}"/>
    <cellStyle name="Normal 8 2 3 2 3 3 2" xfId="15704" xr:uid="{00000000-0005-0000-0000-0000E7B90000}"/>
    <cellStyle name="Normal 8 2 3 2 3 3 2 2" xfId="39971" xr:uid="{00000000-0005-0000-0000-0000E8B90000}"/>
    <cellStyle name="Normal 8 2 3 2 3 3 3" xfId="20440" xr:uid="{00000000-0005-0000-0000-0000E9B90000}"/>
    <cellStyle name="Normal 8 2 3 2 3 3 3 2" xfId="44704" xr:uid="{00000000-0005-0000-0000-0000EAB90000}"/>
    <cellStyle name="Normal 8 2 3 2 3 3 4" xfId="25173" xr:uid="{00000000-0005-0000-0000-0000EBB90000}"/>
    <cellStyle name="Normal 8 2 3 2 3 3 4 2" xfId="49437" xr:uid="{00000000-0005-0000-0000-0000ECB90000}"/>
    <cellStyle name="Normal 8 2 3 2 3 3 5" xfId="11145" xr:uid="{00000000-0005-0000-0000-0000EDB90000}"/>
    <cellStyle name="Normal 8 2 3 2 3 3 5 2" xfId="35416" xr:uid="{00000000-0005-0000-0000-0000EEB90000}"/>
    <cellStyle name="Normal 8 2 3 2 3 3 6" xfId="30450" xr:uid="{00000000-0005-0000-0000-0000EFB90000}"/>
    <cellStyle name="Normal 8 2 3 2 3 4" xfId="13424" xr:uid="{00000000-0005-0000-0000-0000F0B90000}"/>
    <cellStyle name="Normal 8 2 3 2 3 4 2" xfId="37693" xr:uid="{00000000-0005-0000-0000-0000F1B90000}"/>
    <cellStyle name="Normal 8 2 3 2 3 5" xfId="18162" xr:uid="{00000000-0005-0000-0000-0000F2B90000}"/>
    <cellStyle name="Normal 8 2 3 2 3 5 2" xfId="42426" xr:uid="{00000000-0005-0000-0000-0000F3B90000}"/>
    <cellStyle name="Normal 8 2 3 2 3 6" xfId="22895" xr:uid="{00000000-0005-0000-0000-0000F4B90000}"/>
    <cellStyle name="Normal 8 2 3 2 3 6 2" xfId="47159" xr:uid="{00000000-0005-0000-0000-0000F5B90000}"/>
    <cellStyle name="Normal 8 2 3 2 3 7" xfId="8785" xr:uid="{00000000-0005-0000-0000-0000F6B90000}"/>
    <cellStyle name="Normal 8 2 3 2 3 7 2" xfId="33140" xr:uid="{00000000-0005-0000-0000-0000F7B90000}"/>
    <cellStyle name="Normal 8 2 3 2 3 8" xfId="28172" xr:uid="{00000000-0005-0000-0000-0000F8B90000}"/>
    <cellStyle name="Normal 8 2 3 2 4" xfId="3626" xr:uid="{00000000-0005-0000-0000-0000F9B90000}"/>
    <cellStyle name="Normal 8 2 3 2 4 2" xfId="5017" xr:uid="{00000000-0005-0000-0000-0000FAB90000}"/>
    <cellStyle name="Normal 8 2 3 2 4 2 2" xfId="7300" xr:uid="{00000000-0005-0000-0000-0000FBB90000}"/>
    <cellStyle name="Normal 8 2 3 2 4 2 2 2" xfId="17050" xr:uid="{00000000-0005-0000-0000-0000FCB90000}"/>
    <cellStyle name="Normal 8 2 3 2 4 2 2 2 2" xfId="41317" xr:uid="{00000000-0005-0000-0000-0000FDB90000}"/>
    <cellStyle name="Normal 8 2 3 2 4 2 2 3" xfId="21786" xr:uid="{00000000-0005-0000-0000-0000FEB90000}"/>
    <cellStyle name="Normal 8 2 3 2 4 2 2 3 2" xfId="46050" xr:uid="{00000000-0005-0000-0000-0000FFB90000}"/>
    <cellStyle name="Normal 8 2 3 2 4 2 2 4" xfId="26519" xr:uid="{00000000-0005-0000-0000-000000BA0000}"/>
    <cellStyle name="Normal 8 2 3 2 4 2 2 4 2" xfId="50783" xr:uid="{00000000-0005-0000-0000-000001BA0000}"/>
    <cellStyle name="Normal 8 2 3 2 4 2 2 5" xfId="12491" xr:uid="{00000000-0005-0000-0000-000002BA0000}"/>
    <cellStyle name="Normal 8 2 3 2 4 2 2 5 2" xfId="36762" xr:uid="{00000000-0005-0000-0000-000003BA0000}"/>
    <cellStyle name="Normal 8 2 3 2 4 2 2 6" xfId="31796" xr:uid="{00000000-0005-0000-0000-000004BA0000}"/>
    <cellStyle name="Normal 8 2 3 2 4 2 3" xfId="14771" xr:uid="{00000000-0005-0000-0000-000005BA0000}"/>
    <cellStyle name="Normal 8 2 3 2 4 2 3 2" xfId="39039" xr:uid="{00000000-0005-0000-0000-000006BA0000}"/>
    <cellStyle name="Normal 8 2 3 2 4 2 4" xfId="19508" xr:uid="{00000000-0005-0000-0000-000007BA0000}"/>
    <cellStyle name="Normal 8 2 3 2 4 2 4 2" xfId="43772" xr:uid="{00000000-0005-0000-0000-000008BA0000}"/>
    <cellStyle name="Normal 8 2 3 2 4 2 5" xfId="24241" xr:uid="{00000000-0005-0000-0000-000009BA0000}"/>
    <cellStyle name="Normal 8 2 3 2 4 2 5 2" xfId="48505" xr:uid="{00000000-0005-0000-0000-00000ABA0000}"/>
    <cellStyle name="Normal 8 2 3 2 4 2 6" xfId="10215" xr:uid="{00000000-0005-0000-0000-00000BBA0000}"/>
    <cellStyle name="Normal 8 2 3 2 4 2 6 2" xfId="34486" xr:uid="{00000000-0005-0000-0000-00000CBA0000}"/>
    <cellStyle name="Normal 8 2 3 2 4 2 7" xfId="29518" xr:uid="{00000000-0005-0000-0000-00000DBA0000}"/>
    <cellStyle name="Normal 8 2 3 2 4 3" xfId="6134" xr:uid="{00000000-0005-0000-0000-00000EBA0000}"/>
    <cellStyle name="Normal 8 2 3 2 4 3 2" xfId="15884" xr:uid="{00000000-0005-0000-0000-00000FBA0000}"/>
    <cellStyle name="Normal 8 2 3 2 4 3 2 2" xfId="40151" xr:uid="{00000000-0005-0000-0000-000010BA0000}"/>
    <cellStyle name="Normal 8 2 3 2 4 3 3" xfId="20620" xr:uid="{00000000-0005-0000-0000-000011BA0000}"/>
    <cellStyle name="Normal 8 2 3 2 4 3 3 2" xfId="44884" xr:uid="{00000000-0005-0000-0000-000012BA0000}"/>
    <cellStyle name="Normal 8 2 3 2 4 3 4" xfId="25353" xr:uid="{00000000-0005-0000-0000-000013BA0000}"/>
    <cellStyle name="Normal 8 2 3 2 4 3 4 2" xfId="49617" xr:uid="{00000000-0005-0000-0000-000014BA0000}"/>
    <cellStyle name="Normal 8 2 3 2 4 3 5" xfId="11325" xr:uid="{00000000-0005-0000-0000-000015BA0000}"/>
    <cellStyle name="Normal 8 2 3 2 4 3 5 2" xfId="35596" xr:uid="{00000000-0005-0000-0000-000016BA0000}"/>
    <cellStyle name="Normal 8 2 3 2 4 3 6" xfId="30630" xr:uid="{00000000-0005-0000-0000-000017BA0000}"/>
    <cellStyle name="Normal 8 2 3 2 4 4" xfId="13605" xr:uid="{00000000-0005-0000-0000-000018BA0000}"/>
    <cellStyle name="Normal 8 2 3 2 4 4 2" xfId="37873" xr:uid="{00000000-0005-0000-0000-000019BA0000}"/>
    <cellStyle name="Normal 8 2 3 2 4 5" xfId="18342" xr:uid="{00000000-0005-0000-0000-00001ABA0000}"/>
    <cellStyle name="Normal 8 2 3 2 4 5 2" xfId="42606" xr:uid="{00000000-0005-0000-0000-00001BBA0000}"/>
    <cellStyle name="Normal 8 2 3 2 4 6" xfId="23075" xr:uid="{00000000-0005-0000-0000-00001CBA0000}"/>
    <cellStyle name="Normal 8 2 3 2 4 6 2" xfId="47339" xr:uid="{00000000-0005-0000-0000-00001DBA0000}"/>
    <cellStyle name="Normal 8 2 3 2 4 7" xfId="9049" xr:uid="{00000000-0005-0000-0000-00001EBA0000}"/>
    <cellStyle name="Normal 8 2 3 2 4 7 2" xfId="33320" xr:uid="{00000000-0005-0000-0000-00001FBA0000}"/>
    <cellStyle name="Normal 8 2 3 2 4 8" xfId="28352" xr:uid="{00000000-0005-0000-0000-000020BA0000}"/>
    <cellStyle name="Normal 8 2 3 2 5" xfId="4214" xr:uid="{00000000-0005-0000-0000-000021BA0000}"/>
    <cellStyle name="Normal 8 2 3 2 5 2" xfId="6722" xr:uid="{00000000-0005-0000-0000-000022BA0000}"/>
    <cellStyle name="Normal 8 2 3 2 5 2 2" xfId="16472" xr:uid="{00000000-0005-0000-0000-000023BA0000}"/>
    <cellStyle name="Normal 8 2 3 2 5 2 2 2" xfId="40739" xr:uid="{00000000-0005-0000-0000-000024BA0000}"/>
    <cellStyle name="Normal 8 2 3 2 5 2 3" xfId="21208" xr:uid="{00000000-0005-0000-0000-000025BA0000}"/>
    <cellStyle name="Normal 8 2 3 2 5 2 3 2" xfId="45472" xr:uid="{00000000-0005-0000-0000-000026BA0000}"/>
    <cellStyle name="Normal 8 2 3 2 5 2 4" xfId="25941" xr:uid="{00000000-0005-0000-0000-000027BA0000}"/>
    <cellStyle name="Normal 8 2 3 2 5 2 4 2" xfId="50205" xr:uid="{00000000-0005-0000-0000-000028BA0000}"/>
    <cellStyle name="Normal 8 2 3 2 5 2 5" xfId="11913" xr:uid="{00000000-0005-0000-0000-000029BA0000}"/>
    <cellStyle name="Normal 8 2 3 2 5 2 5 2" xfId="36184" xr:uid="{00000000-0005-0000-0000-00002ABA0000}"/>
    <cellStyle name="Normal 8 2 3 2 5 2 6" xfId="31218" xr:uid="{00000000-0005-0000-0000-00002BBA0000}"/>
    <cellStyle name="Normal 8 2 3 2 5 3" xfId="14193" xr:uid="{00000000-0005-0000-0000-00002CBA0000}"/>
    <cellStyle name="Normal 8 2 3 2 5 3 2" xfId="38461" xr:uid="{00000000-0005-0000-0000-00002DBA0000}"/>
    <cellStyle name="Normal 8 2 3 2 5 4" xfId="18930" xr:uid="{00000000-0005-0000-0000-00002EBA0000}"/>
    <cellStyle name="Normal 8 2 3 2 5 4 2" xfId="43194" xr:uid="{00000000-0005-0000-0000-00002FBA0000}"/>
    <cellStyle name="Normal 8 2 3 2 5 5" xfId="23663" xr:uid="{00000000-0005-0000-0000-000030BA0000}"/>
    <cellStyle name="Normal 8 2 3 2 5 5 2" xfId="47927" xr:uid="{00000000-0005-0000-0000-000031BA0000}"/>
    <cellStyle name="Normal 8 2 3 2 5 6" xfId="9637" xr:uid="{00000000-0005-0000-0000-000032BA0000}"/>
    <cellStyle name="Normal 8 2 3 2 5 6 2" xfId="33908" xr:uid="{00000000-0005-0000-0000-000033BA0000}"/>
    <cellStyle name="Normal 8 2 3 2 5 7" xfId="28940" xr:uid="{00000000-0005-0000-0000-000034BA0000}"/>
    <cellStyle name="Normal 8 2 3 2 6" xfId="5363" xr:uid="{00000000-0005-0000-0000-000035BA0000}"/>
    <cellStyle name="Normal 8 2 3 2 6 2" xfId="15114" xr:uid="{00000000-0005-0000-0000-000036BA0000}"/>
    <cellStyle name="Normal 8 2 3 2 6 2 2" xfId="39381" xr:uid="{00000000-0005-0000-0000-000037BA0000}"/>
    <cellStyle name="Normal 8 2 3 2 6 3" xfId="19850" xr:uid="{00000000-0005-0000-0000-000038BA0000}"/>
    <cellStyle name="Normal 8 2 3 2 6 3 2" xfId="44114" xr:uid="{00000000-0005-0000-0000-000039BA0000}"/>
    <cellStyle name="Normal 8 2 3 2 6 4" xfId="24583" xr:uid="{00000000-0005-0000-0000-00003ABA0000}"/>
    <cellStyle name="Normal 8 2 3 2 6 4 2" xfId="48847" xr:uid="{00000000-0005-0000-0000-00003BBA0000}"/>
    <cellStyle name="Normal 8 2 3 2 6 5" xfId="10555" xr:uid="{00000000-0005-0000-0000-00003CBA0000}"/>
    <cellStyle name="Normal 8 2 3 2 6 5 2" xfId="34826" xr:uid="{00000000-0005-0000-0000-00003DBA0000}"/>
    <cellStyle name="Normal 8 2 3 2 6 6" xfId="29860" xr:uid="{00000000-0005-0000-0000-00003EBA0000}"/>
    <cellStyle name="Normal 8 2 3 2 7" xfId="7479" xr:uid="{00000000-0005-0000-0000-00003FBA0000}"/>
    <cellStyle name="Normal 8 2 3 2 7 2" xfId="21965" xr:uid="{00000000-0005-0000-0000-000040BA0000}"/>
    <cellStyle name="Normal 8 2 3 2 7 2 2" xfId="46229" xr:uid="{00000000-0005-0000-0000-000041BA0000}"/>
    <cellStyle name="Normal 8 2 3 2 7 3" xfId="26698" xr:uid="{00000000-0005-0000-0000-000042BA0000}"/>
    <cellStyle name="Normal 8 2 3 2 7 3 2" xfId="50962" xr:uid="{00000000-0005-0000-0000-000043BA0000}"/>
    <cellStyle name="Normal 8 2 3 2 7 4" xfId="17229" xr:uid="{00000000-0005-0000-0000-000044BA0000}"/>
    <cellStyle name="Normal 8 2 3 2 7 4 2" xfId="41496" xr:uid="{00000000-0005-0000-0000-000045BA0000}"/>
    <cellStyle name="Normal 8 2 3 2 7 5" xfId="31975" xr:uid="{00000000-0005-0000-0000-000046BA0000}"/>
    <cellStyle name="Normal 8 2 3 2 8" xfId="7658" xr:uid="{00000000-0005-0000-0000-000047BA0000}"/>
    <cellStyle name="Normal 8 2 3 2 8 2" xfId="26877" xr:uid="{00000000-0005-0000-0000-000048BA0000}"/>
    <cellStyle name="Normal 8 2 3 2 8 2 2" xfId="51141" xr:uid="{00000000-0005-0000-0000-000049BA0000}"/>
    <cellStyle name="Normal 8 2 3 2 8 3" xfId="12834" xr:uid="{00000000-0005-0000-0000-00004ABA0000}"/>
    <cellStyle name="Normal 8 2 3 2 8 3 2" xfId="37103" xr:uid="{00000000-0005-0000-0000-00004BBA0000}"/>
    <cellStyle name="Normal 8 2 3 2 8 4" xfId="32154" xr:uid="{00000000-0005-0000-0000-00004CBA0000}"/>
    <cellStyle name="Normal 8 2 3 2 9" xfId="17572" xr:uid="{00000000-0005-0000-0000-00004DBA0000}"/>
    <cellStyle name="Normal 8 2 3 2 9 2" xfId="41836" xr:uid="{00000000-0005-0000-0000-00004EBA0000}"/>
    <cellStyle name="Normal 8 2 3 2_BALANZA DE COMPROBACIÓN" xfId="1682" xr:uid="{00000000-0005-0000-0000-00004FBA0000}"/>
    <cellStyle name="Normal 8 2 3 3" xfId="1683" xr:uid="{00000000-0005-0000-0000-000050BA0000}"/>
    <cellStyle name="Normal 8 2 3 3 10" xfId="8248" xr:uid="{00000000-0005-0000-0000-000051BA0000}"/>
    <cellStyle name="Normal 8 2 3 3 10 2" xfId="32744" xr:uid="{00000000-0005-0000-0000-000052BA0000}"/>
    <cellStyle name="Normal 8 2 3 3 11" xfId="27058" xr:uid="{00000000-0005-0000-0000-000053BA0000}"/>
    <cellStyle name="Normal 8 2 3 3 11 2" xfId="51322" xr:uid="{00000000-0005-0000-0000-000054BA0000}"/>
    <cellStyle name="Normal 8 2 3 3 12" xfId="27238" xr:uid="{00000000-0005-0000-0000-000055BA0000}"/>
    <cellStyle name="Normal 8 2 3 3 12 2" xfId="51501" xr:uid="{00000000-0005-0000-0000-000056BA0000}"/>
    <cellStyle name="Normal 8 2 3 3 13" xfId="27582" xr:uid="{00000000-0005-0000-0000-000057BA0000}"/>
    <cellStyle name="Normal 8 2 3 3 2" xfId="3143" xr:uid="{00000000-0005-0000-0000-000058BA0000}"/>
    <cellStyle name="Normal 8 2 3 3 2 2" xfId="4755" xr:uid="{00000000-0005-0000-0000-000059BA0000}"/>
    <cellStyle name="Normal 8 2 3 3 2 2 2" xfId="7122" xr:uid="{00000000-0005-0000-0000-00005ABA0000}"/>
    <cellStyle name="Normal 8 2 3 3 2 2 2 2" xfId="16872" xr:uid="{00000000-0005-0000-0000-00005BBA0000}"/>
    <cellStyle name="Normal 8 2 3 3 2 2 2 2 2" xfId="41139" xr:uid="{00000000-0005-0000-0000-00005CBA0000}"/>
    <cellStyle name="Normal 8 2 3 3 2 2 2 3" xfId="21608" xr:uid="{00000000-0005-0000-0000-00005DBA0000}"/>
    <cellStyle name="Normal 8 2 3 3 2 2 2 3 2" xfId="45872" xr:uid="{00000000-0005-0000-0000-00005EBA0000}"/>
    <cellStyle name="Normal 8 2 3 3 2 2 2 4" xfId="26341" xr:uid="{00000000-0005-0000-0000-00005FBA0000}"/>
    <cellStyle name="Normal 8 2 3 3 2 2 2 4 2" xfId="50605" xr:uid="{00000000-0005-0000-0000-000060BA0000}"/>
    <cellStyle name="Normal 8 2 3 3 2 2 2 5" xfId="12313" xr:uid="{00000000-0005-0000-0000-000061BA0000}"/>
    <cellStyle name="Normal 8 2 3 3 2 2 2 5 2" xfId="36584" xr:uid="{00000000-0005-0000-0000-000062BA0000}"/>
    <cellStyle name="Normal 8 2 3 3 2 2 2 6" xfId="31618" xr:uid="{00000000-0005-0000-0000-000063BA0000}"/>
    <cellStyle name="Normal 8 2 3 3 2 2 3" xfId="14593" xr:uid="{00000000-0005-0000-0000-000064BA0000}"/>
    <cellStyle name="Normal 8 2 3 3 2 2 3 2" xfId="38861" xr:uid="{00000000-0005-0000-0000-000065BA0000}"/>
    <cellStyle name="Normal 8 2 3 3 2 2 4" xfId="19330" xr:uid="{00000000-0005-0000-0000-000066BA0000}"/>
    <cellStyle name="Normal 8 2 3 3 2 2 4 2" xfId="43594" xr:uid="{00000000-0005-0000-0000-000067BA0000}"/>
    <cellStyle name="Normal 8 2 3 3 2 2 5" xfId="24063" xr:uid="{00000000-0005-0000-0000-000068BA0000}"/>
    <cellStyle name="Normal 8 2 3 3 2 2 5 2" xfId="48327" xr:uid="{00000000-0005-0000-0000-000069BA0000}"/>
    <cellStyle name="Normal 8 2 3 3 2 2 6" xfId="10037" xr:uid="{00000000-0005-0000-0000-00006ABA0000}"/>
    <cellStyle name="Normal 8 2 3 3 2 2 6 2" xfId="34308" xr:uid="{00000000-0005-0000-0000-00006BBA0000}"/>
    <cellStyle name="Normal 8 2 3 3 2 2 7" xfId="29340" xr:uid="{00000000-0005-0000-0000-00006CBA0000}"/>
    <cellStyle name="Normal 8 2 3 3 2 3" xfId="5956" xr:uid="{00000000-0005-0000-0000-00006DBA0000}"/>
    <cellStyle name="Normal 8 2 3 3 2 3 2" xfId="15706" xr:uid="{00000000-0005-0000-0000-00006EBA0000}"/>
    <cellStyle name="Normal 8 2 3 3 2 3 2 2" xfId="39973" xr:uid="{00000000-0005-0000-0000-00006FBA0000}"/>
    <cellStyle name="Normal 8 2 3 3 2 3 3" xfId="20442" xr:uid="{00000000-0005-0000-0000-000070BA0000}"/>
    <cellStyle name="Normal 8 2 3 3 2 3 3 2" xfId="44706" xr:uid="{00000000-0005-0000-0000-000071BA0000}"/>
    <cellStyle name="Normal 8 2 3 3 2 3 4" xfId="25175" xr:uid="{00000000-0005-0000-0000-000072BA0000}"/>
    <cellStyle name="Normal 8 2 3 3 2 3 4 2" xfId="49439" xr:uid="{00000000-0005-0000-0000-000073BA0000}"/>
    <cellStyle name="Normal 8 2 3 3 2 3 5" xfId="11147" xr:uid="{00000000-0005-0000-0000-000074BA0000}"/>
    <cellStyle name="Normal 8 2 3 3 2 3 5 2" xfId="35418" xr:uid="{00000000-0005-0000-0000-000075BA0000}"/>
    <cellStyle name="Normal 8 2 3 3 2 3 6" xfId="30452" xr:uid="{00000000-0005-0000-0000-000076BA0000}"/>
    <cellStyle name="Normal 8 2 3 3 2 4" xfId="13426" xr:uid="{00000000-0005-0000-0000-000077BA0000}"/>
    <cellStyle name="Normal 8 2 3 3 2 4 2" xfId="37695" xr:uid="{00000000-0005-0000-0000-000078BA0000}"/>
    <cellStyle name="Normal 8 2 3 3 2 5" xfId="18164" xr:uid="{00000000-0005-0000-0000-000079BA0000}"/>
    <cellStyle name="Normal 8 2 3 3 2 5 2" xfId="42428" xr:uid="{00000000-0005-0000-0000-00007ABA0000}"/>
    <cellStyle name="Normal 8 2 3 3 2 6" xfId="22897" xr:uid="{00000000-0005-0000-0000-00007BBA0000}"/>
    <cellStyle name="Normal 8 2 3 3 2 6 2" xfId="47161" xr:uid="{00000000-0005-0000-0000-00007CBA0000}"/>
    <cellStyle name="Normal 8 2 3 3 2 7" xfId="8787" xr:uid="{00000000-0005-0000-0000-00007DBA0000}"/>
    <cellStyle name="Normal 8 2 3 3 2 7 2" xfId="33142" xr:uid="{00000000-0005-0000-0000-00007EBA0000}"/>
    <cellStyle name="Normal 8 2 3 3 2 8" xfId="28174" xr:uid="{00000000-0005-0000-0000-00007FBA0000}"/>
    <cellStyle name="Normal 8 2 3 3 3" xfId="3628" xr:uid="{00000000-0005-0000-0000-000080BA0000}"/>
    <cellStyle name="Normal 8 2 3 3 3 2" xfId="5019" xr:uid="{00000000-0005-0000-0000-000081BA0000}"/>
    <cellStyle name="Normal 8 2 3 3 3 2 2" xfId="7302" xr:uid="{00000000-0005-0000-0000-000082BA0000}"/>
    <cellStyle name="Normal 8 2 3 3 3 2 2 2" xfId="17052" xr:uid="{00000000-0005-0000-0000-000083BA0000}"/>
    <cellStyle name="Normal 8 2 3 3 3 2 2 2 2" xfId="41319" xr:uid="{00000000-0005-0000-0000-000084BA0000}"/>
    <cellStyle name="Normal 8 2 3 3 3 2 2 3" xfId="21788" xr:uid="{00000000-0005-0000-0000-000085BA0000}"/>
    <cellStyle name="Normal 8 2 3 3 3 2 2 3 2" xfId="46052" xr:uid="{00000000-0005-0000-0000-000086BA0000}"/>
    <cellStyle name="Normal 8 2 3 3 3 2 2 4" xfId="26521" xr:uid="{00000000-0005-0000-0000-000087BA0000}"/>
    <cellStyle name="Normal 8 2 3 3 3 2 2 4 2" xfId="50785" xr:uid="{00000000-0005-0000-0000-000088BA0000}"/>
    <cellStyle name="Normal 8 2 3 3 3 2 2 5" xfId="12493" xr:uid="{00000000-0005-0000-0000-000089BA0000}"/>
    <cellStyle name="Normal 8 2 3 3 3 2 2 5 2" xfId="36764" xr:uid="{00000000-0005-0000-0000-00008ABA0000}"/>
    <cellStyle name="Normal 8 2 3 3 3 2 2 6" xfId="31798" xr:uid="{00000000-0005-0000-0000-00008BBA0000}"/>
    <cellStyle name="Normal 8 2 3 3 3 2 3" xfId="14773" xr:uid="{00000000-0005-0000-0000-00008CBA0000}"/>
    <cellStyle name="Normal 8 2 3 3 3 2 3 2" xfId="39041" xr:uid="{00000000-0005-0000-0000-00008DBA0000}"/>
    <cellStyle name="Normal 8 2 3 3 3 2 4" xfId="19510" xr:uid="{00000000-0005-0000-0000-00008EBA0000}"/>
    <cellStyle name="Normal 8 2 3 3 3 2 4 2" xfId="43774" xr:uid="{00000000-0005-0000-0000-00008FBA0000}"/>
    <cellStyle name="Normal 8 2 3 3 3 2 5" xfId="24243" xr:uid="{00000000-0005-0000-0000-000090BA0000}"/>
    <cellStyle name="Normal 8 2 3 3 3 2 5 2" xfId="48507" xr:uid="{00000000-0005-0000-0000-000091BA0000}"/>
    <cellStyle name="Normal 8 2 3 3 3 2 6" xfId="10217" xr:uid="{00000000-0005-0000-0000-000092BA0000}"/>
    <cellStyle name="Normal 8 2 3 3 3 2 6 2" xfId="34488" xr:uid="{00000000-0005-0000-0000-000093BA0000}"/>
    <cellStyle name="Normal 8 2 3 3 3 2 7" xfId="29520" xr:uid="{00000000-0005-0000-0000-000094BA0000}"/>
    <cellStyle name="Normal 8 2 3 3 3 3" xfId="6136" xr:uid="{00000000-0005-0000-0000-000095BA0000}"/>
    <cellStyle name="Normal 8 2 3 3 3 3 2" xfId="15886" xr:uid="{00000000-0005-0000-0000-000096BA0000}"/>
    <cellStyle name="Normal 8 2 3 3 3 3 2 2" xfId="40153" xr:uid="{00000000-0005-0000-0000-000097BA0000}"/>
    <cellStyle name="Normal 8 2 3 3 3 3 3" xfId="20622" xr:uid="{00000000-0005-0000-0000-000098BA0000}"/>
    <cellStyle name="Normal 8 2 3 3 3 3 3 2" xfId="44886" xr:uid="{00000000-0005-0000-0000-000099BA0000}"/>
    <cellStyle name="Normal 8 2 3 3 3 3 4" xfId="25355" xr:uid="{00000000-0005-0000-0000-00009ABA0000}"/>
    <cellStyle name="Normal 8 2 3 3 3 3 4 2" xfId="49619" xr:uid="{00000000-0005-0000-0000-00009BBA0000}"/>
    <cellStyle name="Normal 8 2 3 3 3 3 5" xfId="11327" xr:uid="{00000000-0005-0000-0000-00009CBA0000}"/>
    <cellStyle name="Normal 8 2 3 3 3 3 5 2" xfId="35598" xr:uid="{00000000-0005-0000-0000-00009DBA0000}"/>
    <cellStyle name="Normal 8 2 3 3 3 3 6" xfId="30632" xr:uid="{00000000-0005-0000-0000-00009EBA0000}"/>
    <cellStyle name="Normal 8 2 3 3 3 4" xfId="13607" xr:uid="{00000000-0005-0000-0000-00009FBA0000}"/>
    <cellStyle name="Normal 8 2 3 3 3 4 2" xfId="37875" xr:uid="{00000000-0005-0000-0000-0000A0BA0000}"/>
    <cellStyle name="Normal 8 2 3 3 3 5" xfId="18344" xr:uid="{00000000-0005-0000-0000-0000A1BA0000}"/>
    <cellStyle name="Normal 8 2 3 3 3 5 2" xfId="42608" xr:uid="{00000000-0005-0000-0000-0000A2BA0000}"/>
    <cellStyle name="Normal 8 2 3 3 3 6" xfId="23077" xr:uid="{00000000-0005-0000-0000-0000A3BA0000}"/>
    <cellStyle name="Normal 8 2 3 3 3 6 2" xfId="47341" xr:uid="{00000000-0005-0000-0000-0000A4BA0000}"/>
    <cellStyle name="Normal 8 2 3 3 3 7" xfId="9051" xr:uid="{00000000-0005-0000-0000-0000A5BA0000}"/>
    <cellStyle name="Normal 8 2 3 3 3 7 2" xfId="33322" xr:uid="{00000000-0005-0000-0000-0000A6BA0000}"/>
    <cellStyle name="Normal 8 2 3 3 3 8" xfId="28354" xr:uid="{00000000-0005-0000-0000-0000A7BA0000}"/>
    <cellStyle name="Normal 8 2 3 3 4" xfId="4216" xr:uid="{00000000-0005-0000-0000-0000A8BA0000}"/>
    <cellStyle name="Normal 8 2 3 3 4 2" xfId="6724" xr:uid="{00000000-0005-0000-0000-0000A9BA0000}"/>
    <cellStyle name="Normal 8 2 3 3 4 2 2" xfId="16474" xr:uid="{00000000-0005-0000-0000-0000AABA0000}"/>
    <cellStyle name="Normal 8 2 3 3 4 2 2 2" xfId="40741" xr:uid="{00000000-0005-0000-0000-0000ABBA0000}"/>
    <cellStyle name="Normal 8 2 3 3 4 2 3" xfId="21210" xr:uid="{00000000-0005-0000-0000-0000ACBA0000}"/>
    <cellStyle name="Normal 8 2 3 3 4 2 3 2" xfId="45474" xr:uid="{00000000-0005-0000-0000-0000ADBA0000}"/>
    <cellStyle name="Normal 8 2 3 3 4 2 4" xfId="25943" xr:uid="{00000000-0005-0000-0000-0000AEBA0000}"/>
    <cellStyle name="Normal 8 2 3 3 4 2 4 2" xfId="50207" xr:uid="{00000000-0005-0000-0000-0000AFBA0000}"/>
    <cellStyle name="Normal 8 2 3 3 4 2 5" xfId="11915" xr:uid="{00000000-0005-0000-0000-0000B0BA0000}"/>
    <cellStyle name="Normal 8 2 3 3 4 2 5 2" xfId="36186" xr:uid="{00000000-0005-0000-0000-0000B1BA0000}"/>
    <cellStyle name="Normal 8 2 3 3 4 2 6" xfId="31220" xr:uid="{00000000-0005-0000-0000-0000B2BA0000}"/>
    <cellStyle name="Normal 8 2 3 3 4 3" xfId="14195" xr:uid="{00000000-0005-0000-0000-0000B3BA0000}"/>
    <cellStyle name="Normal 8 2 3 3 4 3 2" xfId="38463" xr:uid="{00000000-0005-0000-0000-0000B4BA0000}"/>
    <cellStyle name="Normal 8 2 3 3 4 4" xfId="18932" xr:uid="{00000000-0005-0000-0000-0000B5BA0000}"/>
    <cellStyle name="Normal 8 2 3 3 4 4 2" xfId="43196" xr:uid="{00000000-0005-0000-0000-0000B6BA0000}"/>
    <cellStyle name="Normal 8 2 3 3 4 5" xfId="23665" xr:uid="{00000000-0005-0000-0000-0000B7BA0000}"/>
    <cellStyle name="Normal 8 2 3 3 4 5 2" xfId="47929" xr:uid="{00000000-0005-0000-0000-0000B8BA0000}"/>
    <cellStyle name="Normal 8 2 3 3 4 6" xfId="9639" xr:uid="{00000000-0005-0000-0000-0000B9BA0000}"/>
    <cellStyle name="Normal 8 2 3 3 4 6 2" xfId="33910" xr:uid="{00000000-0005-0000-0000-0000BABA0000}"/>
    <cellStyle name="Normal 8 2 3 3 4 7" xfId="28942" xr:uid="{00000000-0005-0000-0000-0000BBBA0000}"/>
    <cellStyle name="Normal 8 2 3 3 5" xfId="5365" xr:uid="{00000000-0005-0000-0000-0000BCBA0000}"/>
    <cellStyle name="Normal 8 2 3 3 5 2" xfId="15116" xr:uid="{00000000-0005-0000-0000-0000BDBA0000}"/>
    <cellStyle name="Normal 8 2 3 3 5 2 2" xfId="39383" xr:uid="{00000000-0005-0000-0000-0000BEBA0000}"/>
    <cellStyle name="Normal 8 2 3 3 5 3" xfId="19852" xr:uid="{00000000-0005-0000-0000-0000BFBA0000}"/>
    <cellStyle name="Normal 8 2 3 3 5 3 2" xfId="44116" xr:uid="{00000000-0005-0000-0000-0000C0BA0000}"/>
    <cellStyle name="Normal 8 2 3 3 5 4" xfId="24585" xr:uid="{00000000-0005-0000-0000-0000C1BA0000}"/>
    <cellStyle name="Normal 8 2 3 3 5 4 2" xfId="48849" xr:uid="{00000000-0005-0000-0000-0000C2BA0000}"/>
    <cellStyle name="Normal 8 2 3 3 5 5" xfId="10557" xr:uid="{00000000-0005-0000-0000-0000C3BA0000}"/>
    <cellStyle name="Normal 8 2 3 3 5 5 2" xfId="34828" xr:uid="{00000000-0005-0000-0000-0000C4BA0000}"/>
    <cellStyle name="Normal 8 2 3 3 5 6" xfId="29862" xr:uid="{00000000-0005-0000-0000-0000C5BA0000}"/>
    <cellStyle name="Normal 8 2 3 3 6" xfId="7481" xr:uid="{00000000-0005-0000-0000-0000C6BA0000}"/>
    <cellStyle name="Normal 8 2 3 3 6 2" xfId="21967" xr:uid="{00000000-0005-0000-0000-0000C7BA0000}"/>
    <cellStyle name="Normal 8 2 3 3 6 2 2" xfId="46231" xr:uid="{00000000-0005-0000-0000-0000C8BA0000}"/>
    <cellStyle name="Normal 8 2 3 3 6 3" xfId="26700" xr:uid="{00000000-0005-0000-0000-0000C9BA0000}"/>
    <cellStyle name="Normal 8 2 3 3 6 3 2" xfId="50964" xr:uid="{00000000-0005-0000-0000-0000CABA0000}"/>
    <cellStyle name="Normal 8 2 3 3 6 4" xfId="17231" xr:uid="{00000000-0005-0000-0000-0000CBBA0000}"/>
    <cellStyle name="Normal 8 2 3 3 6 4 2" xfId="41498" xr:uid="{00000000-0005-0000-0000-0000CCBA0000}"/>
    <cellStyle name="Normal 8 2 3 3 6 5" xfId="31977" xr:uid="{00000000-0005-0000-0000-0000CDBA0000}"/>
    <cellStyle name="Normal 8 2 3 3 7" xfId="7660" xr:uid="{00000000-0005-0000-0000-0000CEBA0000}"/>
    <cellStyle name="Normal 8 2 3 3 7 2" xfId="26879" xr:uid="{00000000-0005-0000-0000-0000CFBA0000}"/>
    <cellStyle name="Normal 8 2 3 3 7 2 2" xfId="51143" xr:uid="{00000000-0005-0000-0000-0000D0BA0000}"/>
    <cellStyle name="Normal 8 2 3 3 7 3" xfId="12836" xr:uid="{00000000-0005-0000-0000-0000D1BA0000}"/>
    <cellStyle name="Normal 8 2 3 3 7 3 2" xfId="37105" xr:uid="{00000000-0005-0000-0000-0000D2BA0000}"/>
    <cellStyle name="Normal 8 2 3 3 7 4" xfId="32156" xr:uid="{00000000-0005-0000-0000-0000D3BA0000}"/>
    <cellStyle name="Normal 8 2 3 3 8" xfId="17574" xr:uid="{00000000-0005-0000-0000-0000D4BA0000}"/>
    <cellStyle name="Normal 8 2 3 3 8 2" xfId="41838" xr:uid="{00000000-0005-0000-0000-0000D5BA0000}"/>
    <cellStyle name="Normal 8 2 3 3 9" xfId="22307" xr:uid="{00000000-0005-0000-0000-0000D6BA0000}"/>
    <cellStyle name="Normal 8 2 3 3 9 2" xfId="46571" xr:uid="{00000000-0005-0000-0000-0000D7BA0000}"/>
    <cellStyle name="Normal 8 2 3 4" xfId="3140" xr:uid="{00000000-0005-0000-0000-0000D8BA0000}"/>
    <cellStyle name="Normal 8 2 3 4 2" xfId="4752" xr:uid="{00000000-0005-0000-0000-0000D9BA0000}"/>
    <cellStyle name="Normal 8 2 3 4 2 2" xfId="7119" xr:uid="{00000000-0005-0000-0000-0000DABA0000}"/>
    <cellStyle name="Normal 8 2 3 4 2 2 2" xfId="16869" xr:uid="{00000000-0005-0000-0000-0000DBBA0000}"/>
    <cellStyle name="Normal 8 2 3 4 2 2 2 2" xfId="41136" xr:uid="{00000000-0005-0000-0000-0000DCBA0000}"/>
    <cellStyle name="Normal 8 2 3 4 2 2 3" xfId="21605" xr:uid="{00000000-0005-0000-0000-0000DDBA0000}"/>
    <cellStyle name="Normal 8 2 3 4 2 2 3 2" xfId="45869" xr:uid="{00000000-0005-0000-0000-0000DEBA0000}"/>
    <cellStyle name="Normal 8 2 3 4 2 2 4" xfId="26338" xr:uid="{00000000-0005-0000-0000-0000DFBA0000}"/>
    <cellStyle name="Normal 8 2 3 4 2 2 4 2" xfId="50602" xr:uid="{00000000-0005-0000-0000-0000E0BA0000}"/>
    <cellStyle name="Normal 8 2 3 4 2 2 5" xfId="12310" xr:uid="{00000000-0005-0000-0000-0000E1BA0000}"/>
    <cellStyle name="Normal 8 2 3 4 2 2 5 2" xfId="36581" xr:uid="{00000000-0005-0000-0000-0000E2BA0000}"/>
    <cellStyle name="Normal 8 2 3 4 2 2 6" xfId="31615" xr:uid="{00000000-0005-0000-0000-0000E3BA0000}"/>
    <cellStyle name="Normal 8 2 3 4 2 3" xfId="14590" xr:uid="{00000000-0005-0000-0000-0000E4BA0000}"/>
    <cellStyle name="Normal 8 2 3 4 2 3 2" xfId="38858" xr:uid="{00000000-0005-0000-0000-0000E5BA0000}"/>
    <cellStyle name="Normal 8 2 3 4 2 4" xfId="19327" xr:uid="{00000000-0005-0000-0000-0000E6BA0000}"/>
    <cellStyle name="Normal 8 2 3 4 2 4 2" xfId="43591" xr:uid="{00000000-0005-0000-0000-0000E7BA0000}"/>
    <cellStyle name="Normal 8 2 3 4 2 5" xfId="24060" xr:uid="{00000000-0005-0000-0000-0000E8BA0000}"/>
    <cellStyle name="Normal 8 2 3 4 2 5 2" xfId="48324" xr:uid="{00000000-0005-0000-0000-0000E9BA0000}"/>
    <cellStyle name="Normal 8 2 3 4 2 6" xfId="10034" xr:uid="{00000000-0005-0000-0000-0000EABA0000}"/>
    <cellStyle name="Normal 8 2 3 4 2 6 2" xfId="34305" xr:uid="{00000000-0005-0000-0000-0000EBBA0000}"/>
    <cellStyle name="Normal 8 2 3 4 2 7" xfId="29337" xr:uid="{00000000-0005-0000-0000-0000ECBA0000}"/>
    <cellStyle name="Normal 8 2 3 4 3" xfId="5953" xr:uid="{00000000-0005-0000-0000-0000EDBA0000}"/>
    <cellStyle name="Normal 8 2 3 4 3 2" xfId="15703" xr:uid="{00000000-0005-0000-0000-0000EEBA0000}"/>
    <cellStyle name="Normal 8 2 3 4 3 2 2" xfId="39970" xr:uid="{00000000-0005-0000-0000-0000EFBA0000}"/>
    <cellStyle name="Normal 8 2 3 4 3 3" xfId="20439" xr:uid="{00000000-0005-0000-0000-0000F0BA0000}"/>
    <cellStyle name="Normal 8 2 3 4 3 3 2" xfId="44703" xr:uid="{00000000-0005-0000-0000-0000F1BA0000}"/>
    <cellStyle name="Normal 8 2 3 4 3 4" xfId="25172" xr:uid="{00000000-0005-0000-0000-0000F2BA0000}"/>
    <cellStyle name="Normal 8 2 3 4 3 4 2" xfId="49436" xr:uid="{00000000-0005-0000-0000-0000F3BA0000}"/>
    <cellStyle name="Normal 8 2 3 4 3 5" xfId="11144" xr:uid="{00000000-0005-0000-0000-0000F4BA0000}"/>
    <cellStyle name="Normal 8 2 3 4 3 5 2" xfId="35415" xr:uid="{00000000-0005-0000-0000-0000F5BA0000}"/>
    <cellStyle name="Normal 8 2 3 4 3 6" xfId="30449" xr:uid="{00000000-0005-0000-0000-0000F6BA0000}"/>
    <cellStyle name="Normal 8 2 3 4 4" xfId="13423" xr:uid="{00000000-0005-0000-0000-0000F7BA0000}"/>
    <cellStyle name="Normal 8 2 3 4 4 2" xfId="37692" xr:uid="{00000000-0005-0000-0000-0000F8BA0000}"/>
    <cellStyle name="Normal 8 2 3 4 5" xfId="18161" xr:uid="{00000000-0005-0000-0000-0000F9BA0000}"/>
    <cellStyle name="Normal 8 2 3 4 5 2" xfId="42425" xr:uid="{00000000-0005-0000-0000-0000FABA0000}"/>
    <cellStyle name="Normal 8 2 3 4 6" xfId="22894" xr:uid="{00000000-0005-0000-0000-0000FBBA0000}"/>
    <cellStyle name="Normal 8 2 3 4 6 2" xfId="47158" xr:uid="{00000000-0005-0000-0000-0000FCBA0000}"/>
    <cellStyle name="Normal 8 2 3 4 7" xfId="8784" xr:uid="{00000000-0005-0000-0000-0000FDBA0000}"/>
    <cellStyle name="Normal 8 2 3 4 7 2" xfId="33139" xr:uid="{00000000-0005-0000-0000-0000FEBA0000}"/>
    <cellStyle name="Normal 8 2 3 4 8" xfId="28171" xr:uid="{00000000-0005-0000-0000-0000FFBA0000}"/>
    <cellStyle name="Normal 8 2 3 5" xfId="3625" xr:uid="{00000000-0005-0000-0000-000000BB0000}"/>
    <cellStyle name="Normal 8 2 3 5 2" xfId="5016" xr:uid="{00000000-0005-0000-0000-000001BB0000}"/>
    <cellStyle name="Normal 8 2 3 5 2 2" xfId="7299" xr:uid="{00000000-0005-0000-0000-000002BB0000}"/>
    <cellStyle name="Normal 8 2 3 5 2 2 2" xfId="17049" xr:uid="{00000000-0005-0000-0000-000003BB0000}"/>
    <cellStyle name="Normal 8 2 3 5 2 2 2 2" xfId="41316" xr:uid="{00000000-0005-0000-0000-000004BB0000}"/>
    <cellStyle name="Normal 8 2 3 5 2 2 3" xfId="21785" xr:uid="{00000000-0005-0000-0000-000005BB0000}"/>
    <cellStyle name="Normal 8 2 3 5 2 2 3 2" xfId="46049" xr:uid="{00000000-0005-0000-0000-000006BB0000}"/>
    <cellStyle name="Normal 8 2 3 5 2 2 4" xfId="26518" xr:uid="{00000000-0005-0000-0000-000007BB0000}"/>
    <cellStyle name="Normal 8 2 3 5 2 2 4 2" xfId="50782" xr:uid="{00000000-0005-0000-0000-000008BB0000}"/>
    <cellStyle name="Normal 8 2 3 5 2 2 5" xfId="12490" xr:uid="{00000000-0005-0000-0000-000009BB0000}"/>
    <cellStyle name="Normal 8 2 3 5 2 2 5 2" xfId="36761" xr:uid="{00000000-0005-0000-0000-00000ABB0000}"/>
    <cellStyle name="Normal 8 2 3 5 2 2 6" xfId="31795" xr:uid="{00000000-0005-0000-0000-00000BBB0000}"/>
    <cellStyle name="Normal 8 2 3 5 2 3" xfId="14770" xr:uid="{00000000-0005-0000-0000-00000CBB0000}"/>
    <cellStyle name="Normal 8 2 3 5 2 3 2" xfId="39038" xr:uid="{00000000-0005-0000-0000-00000DBB0000}"/>
    <cellStyle name="Normal 8 2 3 5 2 4" xfId="19507" xr:uid="{00000000-0005-0000-0000-00000EBB0000}"/>
    <cellStyle name="Normal 8 2 3 5 2 4 2" xfId="43771" xr:uid="{00000000-0005-0000-0000-00000FBB0000}"/>
    <cellStyle name="Normal 8 2 3 5 2 5" xfId="24240" xr:uid="{00000000-0005-0000-0000-000010BB0000}"/>
    <cellStyle name="Normal 8 2 3 5 2 5 2" xfId="48504" xr:uid="{00000000-0005-0000-0000-000011BB0000}"/>
    <cellStyle name="Normal 8 2 3 5 2 6" xfId="10214" xr:uid="{00000000-0005-0000-0000-000012BB0000}"/>
    <cellStyle name="Normal 8 2 3 5 2 6 2" xfId="34485" xr:uid="{00000000-0005-0000-0000-000013BB0000}"/>
    <cellStyle name="Normal 8 2 3 5 2 7" xfId="29517" xr:uid="{00000000-0005-0000-0000-000014BB0000}"/>
    <cellStyle name="Normal 8 2 3 5 3" xfId="6133" xr:uid="{00000000-0005-0000-0000-000015BB0000}"/>
    <cellStyle name="Normal 8 2 3 5 3 2" xfId="15883" xr:uid="{00000000-0005-0000-0000-000016BB0000}"/>
    <cellStyle name="Normal 8 2 3 5 3 2 2" xfId="40150" xr:uid="{00000000-0005-0000-0000-000017BB0000}"/>
    <cellStyle name="Normal 8 2 3 5 3 3" xfId="20619" xr:uid="{00000000-0005-0000-0000-000018BB0000}"/>
    <cellStyle name="Normal 8 2 3 5 3 3 2" xfId="44883" xr:uid="{00000000-0005-0000-0000-000019BB0000}"/>
    <cellStyle name="Normal 8 2 3 5 3 4" xfId="25352" xr:uid="{00000000-0005-0000-0000-00001ABB0000}"/>
    <cellStyle name="Normal 8 2 3 5 3 4 2" xfId="49616" xr:uid="{00000000-0005-0000-0000-00001BBB0000}"/>
    <cellStyle name="Normal 8 2 3 5 3 5" xfId="11324" xr:uid="{00000000-0005-0000-0000-00001CBB0000}"/>
    <cellStyle name="Normal 8 2 3 5 3 5 2" xfId="35595" xr:uid="{00000000-0005-0000-0000-00001DBB0000}"/>
    <cellStyle name="Normal 8 2 3 5 3 6" xfId="30629" xr:uid="{00000000-0005-0000-0000-00001EBB0000}"/>
    <cellStyle name="Normal 8 2 3 5 4" xfId="13604" xr:uid="{00000000-0005-0000-0000-00001FBB0000}"/>
    <cellStyle name="Normal 8 2 3 5 4 2" xfId="37872" xr:uid="{00000000-0005-0000-0000-000020BB0000}"/>
    <cellStyle name="Normal 8 2 3 5 5" xfId="18341" xr:uid="{00000000-0005-0000-0000-000021BB0000}"/>
    <cellStyle name="Normal 8 2 3 5 5 2" xfId="42605" xr:uid="{00000000-0005-0000-0000-000022BB0000}"/>
    <cellStyle name="Normal 8 2 3 5 6" xfId="23074" xr:uid="{00000000-0005-0000-0000-000023BB0000}"/>
    <cellStyle name="Normal 8 2 3 5 6 2" xfId="47338" xr:uid="{00000000-0005-0000-0000-000024BB0000}"/>
    <cellStyle name="Normal 8 2 3 5 7" xfId="9048" xr:uid="{00000000-0005-0000-0000-000025BB0000}"/>
    <cellStyle name="Normal 8 2 3 5 7 2" xfId="33319" xr:uid="{00000000-0005-0000-0000-000026BB0000}"/>
    <cellStyle name="Normal 8 2 3 5 8" xfId="28351" xr:uid="{00000000-0005-0000-0000-000027BB0000}"/>
    <cellStyle name="Normal 8 2 3 6" xfId="4213" xr:uid="{00000000-0005-0000-0000-000028BB0000}"/>
    <cellStyle name="Normal 8 2 3 6 2" xfId="6721" xr:uid="{00000000-0005-0000-0000-000029BB0000}"/>
    <cellStyle name="Normal 8 2 3 6 2 2" xfId="16471" xr:uid="{00000000-0005-0000-0000-00002ABB0000}"/>
    <cellStyle name="Normal 8 2 3 6 2 2 2" xfId="40738" xr:uid="{00000000-0005-0000-0000-00002BBB0000}"/>
    <cellStyle name="Normal 8 2 3 6 2 3" xfId="21207" xr:uid="{00000000-0005-0000-0000-00002CBB0000}"/>
    <cellStyle name="Normal 8 2 3 6 2 3 2" xfId="45471" xr:uid="{00000000-0005-0000-0000-00002DBB0000}"/>
    <cellStyle name="Normal 8 2 3 6 2 4" xfId="25940" xr:uid="{00000000-0005-0000-0000-00002EBB0000}"/>
    <cellStyle name="Normal 8 2 3 6 2 4 2" xfId="50204" xr:uid="{00000000-0005-0000-0000-00002FBB0000}"/>
    <cellStyle name="Normal 8 2 3 6 2 5" xfId="11912" xr:uid="{00000000-0005-0000-0000-000030BB0000}"/>
    <cellStyle name="Normal 8 2 3 6 2 5 2" xfId="36183" xr:uid="{00000000-0005-0000-0000-000031BB0000}"/>
    <cellStyle name="Normal 8 2 3 6 2 6" xfId="31217" xr:uid="{00000000-0005-0000-0000-000032BB0000}"/>
    <cellStyle name="Normal 8 2 3 6 3" xfId="14192" xr:uid="{00000000-0005-0000-0000-000033BB0000}"/>
    <cellStyle name="Normal 8 2 3 6 3 2" xfId="38460" xr:uid="{00000000-0005-0000-0000-000034BB0000}"/>
    <cellStyle name="Normal 8 2 3 6 4" xfId="18929" xr:uid="{00000000-0005-0000-0000-000035BB0000}"/>
    <cellStyle name="Normal 8 2 3 6 4 2" xfId="43193" xr:uid="{00000000-0005-0000-0000-000036BB0000}"/>
    <cellStyle name="Normal 8 2 3 6 5" xfId="23662" xr:uid="{00000000-0005-0000-0000-000037BB0000}"/>
    <cellStyle name="Normal 8 2 3 6 5 2" xfId="47926" xr:uid="{00000000-0005-0000-0000-000038BB0000}"/>
    <cellStyle name="Normal 8 2 3 6 6" xfId="9636" xr:uid="{00000000-0005-0000-0000-000039BB0000}"/>
    <cellStyle name="Normal 8 2 3 6 6 2" xfId="33907" xr:uid="{00000000-0005-0000-0000-00003ABB0000}"/>
    <cellStyle name="Normal 8 2 3 6 7" xfId="28939" xr:uid="{00000000-0005-0000-0000-00003BBB0000}"/>
    <cellStyle name="Normal 8 2 3 7" xfId="5362" xr:uid="{00000000-0005-0000-0000-00003CBB0000}"/>
    <cellStyle name="Normal 8 2 3 7 2" xfId="15113" xr:uid="{00000000-0005-0000-0000-00003DBB0000}"/>
    <cellStyle name="Normal 8 2 3 7 2 2" xfId="39380" xr:uid="{00000000-0005-0000-0000-00003EBB0000}"/>
    <cellStyle name="Normal 8 2 3 7 3" xfId="19849" xr:uid="{00000000-0005-0000-0000-00003FBB0000}"/>
    <cellStyle name="Normal 8 2 3 7 3 2" xfId="44113" xr:uid="{00000000-0005-0000-0000-000040BB0000}"/>
    <cellStyle name="Normal 8 2 3 7 4" xfId="24582" xr:uid="{00000000-0005-0000-0000-000041BB0000}"/>
    <cellStyle name="Normal 8 2 3 7 4 2" xfId="48846" xr:uid="{00000000-0005-0000-0000-000042BB0000}"/>
    <cellStyle name="Normal 8 2 3 7 5" xfId="10554" xr:uid="{00000000-0005-0000-0000-000043BB0000}"/>
    <cellStyle name="Normal 8 2 3 7 5 2" xfId="34825" xr:uid="{00000000-0005-0000-0000-000044BB0000}"/>
    <cellStyle name="Normal 8 2 3 7 6" xfId="29859" xr:uid="{00000000-0005-0000-0000-000045BB0000}"/>
    <cellStyle name="Normal 8 2 3 8" xfId="7478" xr:uid="{00000000-0005-0000-0000-000046BB0000}"/>
    <cellStyle name="Normal 8 2 3 8 2" xfId="21964" xr:uid="{00000000-0005-0000-0000-000047BB0000}"/>
    <cellStyle name="Normal 8 2 3 8 2 2" xfId="46228" xr:uid="{00000000-0005-0000-0000-000048BB0000}"/>
    <cellStyle name="Normal 8 2 3 8 3" xfId="26697" xr:uid="{00000000-0005-0000-0000-000049BB0000}"/>
    <cellStyle name="Normal 8 2 3 8 3 2" xfId="50961" xr:uid="{00000000-0005-0000-0000-00004ABB0000}"/>
    <cellStyle name="Normal 8 2 3 8 4" xfId="17228" xr:uid="{00000000-0005-0000-0000-00004BBB0000}"/>
    <cellStyle name="Normal 8 2 3 8 4 2" xfId="41495" xr:uid="{00000000-0005-0000-0000-00004CBB0000}"/>
    <cellStyle name="Normal 8 2 3 8 5" xfId="31974" xr:uid="{00000000-0005-0000-0000-00004DBB0000}"/>
    <cellStyle name="Normal 8 2 3 9" xfId="7657" xr:uid="{00000000-0005-0000-0000-00004EBB0000}"/>
    <cellStyle name="Normal 8 2 3 9 2" xfId="26876" xr:uid="{00000000-0005-0000-0000-00004FBB0000}"/>
    <cellStyle name="Normal 8 2 3 9 2 2" xfId="51140" xr:uid="{00000000-0005-0000-0000-000050BB0000}"/>
    <cellStyle name="Normal 8 2 3 9 3" xfId="12833" xr:uid="{00000000-0005-0000-0000-000051BB0000}"/>
    <cellStyle name="Normal 8 2 3 9 3 2" xfId="37102" xr:uid="{00000000-0005-0000-0000-000052BB0000}"/>
    <cellStyle name="Normal 8 2 3 9 4" xfId="32153" xr:uid="{00000000-0005-0000-0000-000053BB0000}"/>
    <cellStyle name="Normal 8 2 3_BALANZA DE COMPROBACIÓN" xfId="1684" xr:uid="{00000000-0005-0000-0000-000054BB0000}"/>
    <cellStyle name="Normal 8 2 4" xfId="1685" xr:uid="{00000000-0005-0000-0000-000055BB0000}"/>
    <cellStyle name="Normal 8 2 4 10" xfId="22308" xr:uid="{00000000-0005-0000-0000-000056BB0000}"/>
    <cellStyle name="Normal 8 2 4 10 2" xfId="46572" xr:uid="{00000000-0005-0000-0000-000057BB0000}"/>
    <cellStyle name="Normal 8 2 4 11" xfId="8249" xr:uid="{00000000-0005-0000-0000-000058BB0000}"/>
    <cellStyle name="Normal 8 2 4 11 2" xfId="32745" xr:uid="{00000000-0005-0000-0000-000059BB0000}"/>
    <cellStyle name="Normal 8 2 4 12" xfId="27059" xr:uid="{00000000-0005-0000-0000-00005ABB0000}"/>
    <cellStyle name="Normal 8 2 4 12 2" xfId="51323" xr:uid="{00000000-0005-0000-0000-00005BBB0000}"/>
    <cellStyle name="Normal 8 2 4 13" xfId="27239" xr:uid="{00000000-0005-0000-0000-00005CBB0000}"/>
    <cellStyle name="Normal 8 2 4 13 2" xfId="51502" xr:uid="{00000000-0005-0000-0000-00005DBB0000}"/>
    <cellStyle name="Normal 8 2 4 14" xfId="27583" xr:uid="{00000000-0005-0000-0000-00005EBB0000}"/>
    <cellStyle name="Normal 8 2 4 2" xfId="1686" xr:uid="{00000000-0005-0000-0000-00005FBB0000}"/>
    <cellStyle name="Normal 8 2 4 2 10" xfId="8250" xr:uid="{00000000-0005-0000-0000-000060BB0000}"/>
    <cellStyle name="Normal 8 2 4 2 10 2" xfId="32746" xr:uid="{00000000-0005-0000-0000-000061BB0000}"/>
    <cellStyle name="Normal 8 2 4 2 11" xfId="27060" xr:uid="{00000000-0005-0000-0000-000062BB0000}"/>
    <cellStyle name="Normal 8 2 4 2 11 2" xfId="51324" xr:uid="{00000000-0005-0000-0000-000063BB0000}"/>
    <cellStyle name="Normal 8 2 4 2 12" xfId="27240" xr:uid="{00000000-0005-0000-0000-000064BB0000}"/>
    <cellStyle name="Normal 8 2 4 2 12 2" xfId="51503" xr:uid="{00000000-0005-0000-0000-000065BB0000}"/>
    <cellStyle name="Normal 8 2 4 2 13" xfId="27584" xr:uid="{00000000-0005-0000-0000-000066BB0000}"/>
    <cellStyle name="Normal 8 2 4 2 2" xfId="3145" xr:uid="{00000000-0005-0000-0000-000067BB0000}"/>
    <cellStyle name="Normal 8 2 4 2 2 2" xfId="4757" xr:uid="{00000000-0005-0000-0000-000068BB0000}"/>
    <cellStyle name="Normal 8 2 4 2 2 2 2" xfId="7124" xr:uid="{00000000-0005-0000-0000-000069BB0000}"/>
    <cellStyle name="Normal 8 2 4 2 2 2 2 2" xfId="16874" xr:uid="{00000000-0005-0000-0000-00006ABB0000}"/>
    <cellStyle name="Normal 8 2 4 2 2 2 2 2 2" xfId="41141" xr:uid="{00000000-0005-0000-0000-00006BBB0000}"/>
    <cellStyle name="Normal 8 2 4 2 2 2 2 3" xfId="21610" xr:uid="{00000000-0005-0000-0000-00006CBB0000}"/>
    <cellStyle name="Normal 8 2 4 2 2 2 2 3 2" xfId="45874" xr:uid="{00000000-0005-0000-0000-00006DBB0000}"/>
    <cellStyle name="Normal 8 2 4 2 2 2 2 4" xfId="26343" xr:uid="{00000000-0005-0000-0000-00006EBB0000}"/>
    <cellStyle name="Normal 8 2 4 2 2 2 2 4 2" xfId="50607" xr:uid="{00000000-0005-0000-0000-00006FBB0000}"/>
    <cellStyle name="Normal 8 2 4 2 2 2 2 5" xfId="12315" xr:uid="{00000000-0005-0000-0000-000070BB0000}"/>
    <cellStyle name="Normal 8 2 4 2 2 2 2 5 2" xfId="36586" xr:uid="{00000000-0005-0000-0000-000071BB0000}"/>
    <cellStyle name="Normal 8 2 4 2 2 2 2 6" xfId="31620" xr:uid="{00000000-0005-0000-0000-000072BB0000}"/>
    <cellStyle name="Normal 8 2 4 2 2 2 3" xfId="14595" xr:uid="{00000000-0005-0000-0000-000073BB0000}"/>
    <cellStyle name="Normal 8 2 4 2 2 2 3 2" xfId="38863" xr:uid="{00000000-0005-0000-0000-000074BB0000}"/>
    <cellStyle name="Normal 8 2 4 2 2 2 4" xfId="19332" xr:uid="{00000000-0005-0000-0000-000075BB0000}"/>
    <cellStyle name="Normal 8 2 4 2 2 2 4 2" xfId="43596" xr:uid="{00000000-0005-0000-0000-000076BB0000}"/>
    <cellStyle name="Normal 8 2 4 2 2 2 5" xfId="24065" xr:uid="{00000000-0005-0000-0000-000077BB0000}"/>
    <cellStyle name="Normal 8 2 4 2 2 2 5 2" xfId="48329" xr:uid="{00000000-0005-0000-0000-000078BB0000}"/>
    <cellStyle name="Normal 8 2 4 2 2 2 6" xfId="10039" xr:uid="{00000000-0005-0000-0000-000079BB0000}"/>
    <cellStyle name="Normal 8 2 4 2 2 2 6 2" xfId="34310" xr:uid="{00000000-0005-0000-0000-00007ABB0000}"/>
    <cellStyle name="Normal 8 2 4 2 2 2 7" xfId="29342" xr:uid="{00000000-0005-0000-0000-00007BBB0000}"/>
    <cellStyle name="Normal 8 2 4 2 2 3" xfId="5958" xr:uid="{00000000-0005-0000-0000-00007CBB0000}"/>
    <cellStyle name="Normal 8 2 4 2 2 3 2" xfId="15708" xr:uid="{00000000-0005-0000-0000-00007DBB0000}"/>
    <cellStyle name="Normal 8 2 4 2 2 3 2 2" xfId="39975" xr:uid="{00000000-0005-0000-0000-00007EBB0000}"/>
    <cellStyle name="Normal 8 2 4 2 2 3 3" xfId="20444" xr:uid="{00000000-0005-0000-0000-00007FBB0000}"/>
    <cellStyle name="Normal 8 2 4 2 2 3 3 2" xfId="44708" xr:uid="{00000000-0005-0000-0000-000080BB0000}"/>
    <cellStyle name="Normal 8 2 4 2 2 3 4" xfId="25177" xr:uid="{00000000-0005-0000-0000-000081BB0000}"/>
    <cellStyle name="Normal 8 2 4 2 2 3 4 2" xfId="49441" xr:uid="{00000000-0005-0000-0000-000082BB0000}"/>
    <cellStyle name="Normal 8 2 4 2 2 3 5" xfId="11149" xr:uid="{00000000-0005-0000-0000-000083BB0000}"/>
    <cellStyle name="Normal 8 2 4 2 2 3 5 2" xfId="35420" xr:uid="{00000000-0005-0000-0000-000084BB0000}"/>
    <cellStyle name="Normal 8 2 4 2 2 3 6" xfId="30454" xr:uid="{00000000-0005-0000-0000-000085BB0000}"/>
    <cellStyle name="Normal 8 2 4 2 2 4" xfId="13428" xr:uid="{00000000-0005-0000-0000-000086BB0000}"/>
    <cellStyle name="Normal 8 2 4 2 2 4 2" xfId="37697" xr:uid="{00000000-0005-0000-0000-000087BB0000}"/>
    <cellStyle name="Normal 8 2 4 2 2 5" xfId="18166" xr:uid="{00000000-0005-0000-0000-000088BB0000}"/>
    <cellStyle name="Normal 8 2 4 2 2 5 2" xfId="42430" xr:uid="{00000000-0005-0000-0000-000089BB0000}"/>
    <cellStyle name="Normal 8 2 4 2 2 6" xfId="22899" xr:uid="{00000000-0005-0000-0000-00008ABB0000}"/>
    <cellStyle name="Normal 8 2 4 2 2 6 2" xfId="47163" xr:uid="{00000000-0005-0000-0000-00008BBB0000}"/>
    <cellStyle name="Normal 8 2 4 2 2 7" xfId="8789" xr:uid="{00000000-0005-0000-0000-00008CBB0000}"/>
    <cellStyle name="Normal 8 2 4 2 2 7 2" xfId="33144" xr:uid="{00000000-0005-0000-0000-00008DBB0000}"/>
    <cellStyle name="Normal 8 2 4 2 2 8" xfId="28176" xr:uid="{00000000-0005-0000-0000-00008EBB0000}"/>
    <cellStyle name="Normal 8 2 4 2 3" xfId="3630" xr:uid="{00000000-0005-0000-0000-00008FBB0000}"/>
    <cellStyle name="Normal 8 2 4 2 3 2" xfId="5021" xr:uid="{00000000-0005-0000-0000-000090BB0000}"/>
    <cellStyle name="Normal 8 2 4 2 3 2 2" xfId="7304" xr:uid="{00000000-0005-0000-0000-000091BB0000}"/>
    <cellStyle name="Normal 8 2 4 2 3 2 2 2" xfId="17054" xr:uid="{00000000-0005-0000-0000-000092BB0000}"/>
    <cellStyle name="Normal 8 2 4 2 3 2 2 2 2" xfId="41321" xr:uid="{00000000-0005-0000-0000-000093BB0000}"/>
    <cellStyle name="Normal 8 2 4 2 3 2 2 3" xfId="21790" xr:uid="{00000000-0005-0000-0000-000094BB0000}"/>
    <cellStyle name="Normal 8 2 4 2 3 2 2 3 2" xfId="46054" xr:uid="{00000000-0005-0000-0000-000095BB0000}"/>
    <cellStyle name="Normal 8 2 4 2 3 2 2 4" xfId="26523" xr:uid="{00000000-0005-0000-0000-000096BB0000}"/>
    <cellStyle name="Normal 8 2 4 2 3 2 2 4 2" xfId="50787" xr:uid="{00000000-0005-0000-0000-000097BB0000}"/>
    <cellStyle name="Normal 8 2 4 2 3 2 2 5" xfId="12495" xr:uid="{00000000-0005-0000-0000-000098BB0000}"/>
    <cellStyle name="Normal 8 2 4 2 3 2 2 5 2" xfId="36766" xr:uid="{00000000-0005-0000-0000-000099BB0000}"/>
    <cellStyle name="Normal 8 2 4 2 3 2 2 6" xfId="31800" xr:uid="{00000000-0005-0000-0000-00009ABB0000}"/>
    <cellStyle name="Normal 8 2 4 2 3 2 3" xfId="14775" xr:uid="{00000000-0005-0000-0000-00009BBB0000}"/>
    <cellStyle name="Normal 8 2 4 2 3 2 3 2" xfId="39043" xr:uid="{00000000-0005-0000-0000-00009CBB0000}"/>
    <cellStyle name="Normal 8 2 4 2 3 2 4" xfId="19512" xr:uid="{00000000-0005-0000-0000-00009DBB0000}"/>
    <cellStyle name="Normal 8 2 4 2 3 2 4 2" xfId="43776" xr:uid="{00000000-0005-0000-0000-00009EBB0000}"/>
    <cellStyle name="Normal 8 2 4 2 3 2 5" xfId="24245" xr:uid="{00000000-0005-0000-0000-00009FBB0000}"/>
    <cellStyle name="Normal 8 2 4 2 3 2 5 2" xfId="48509" xr:uid="{00000000-0005-0000-0000-0000A0BB0000}"/>
    <cellStyle name="Normal 8 2 4 2 3 2 6" xfId="10219" xr:uid="{00000000-0005-0000-0000-0000A1BB0000}"/>
    <cellStyle name="Normal 8 2 4 2 3 2 6 2" xfId="34490" xr:uid="{00000000-0005-0000-0000-0000A2BB0000}"/>
    <cellStyle name="Normal 8 2 4 2 3 2 7" xfId="29522" xr:uid="{00000000-0005-0000-0000-0000A3BB0000}"/>
    <cellStyle name="Normal 8 2 4 2 3 3" xfId="6138" xr:uid="{00000000-0005-0000-0000-0000A4BB0000}"/>
    <cellStyle name="Normal 8 2 4 2 3 3 2" xfId="15888" xr:uid="{00000000-0005-0000-0000-0000A5BB0000}"/>
    <cellStyle name="Normal 8 2 4 2 3 3 2 2" xfId="40155" xr:uid="{00000000-0005-0000-0000-0000A6BB0000}"/>
    <cellStyle name="Normal 8 2 4 2 3 3 3" xfId="20624" xr:uid="{00000000-0005-0000-0000-0000A7BB0000}"/>
    <cellStyle name="Normal 8 2 4 2 3 3 3 2" xfId="44888" xr:uid="{00000000-0005-0000-0000-0000A8BB0000}"/>
    <cellStyle name="Normal 8 2 4 2 3 3 4" xfId="25357" xr:uid="{00000000-0005-0000-0000-0000A9BB0000}"/>
    <cellStyle name="Normal 8 2 4 2 3 3 4 2" xfId="49621" xr:uid="{00000000-0005-0000-0000-0000AABB0000}"/>
    <cellStyle name="Normal 8 2 4 2 3 3 5" xfId="11329" xr:uid="{00000000-0005-0000-0000-0000ABBB0000}"/>
    <cellStyle name="Normal 8 2 4 2 3 3 5 2" xfId="35600" xr:uid="{00000000-0005-0000-0000-0000ACBB0000}"/>
    <cellStyle name="Normal 8 2 4 2 3 3 6" xfId="30634" xr:uid="{00000000-0005-0000-0000-0000ADBB0000}"/>
    <cellStyle name="Normal 8 2 4 2 3 4" xfId="13609" xr:uid="{00000000-0005-0000-0000-0000AEBB0000}"/>
    <cellStyle name="Normal 8 2 4 2 3 4 2" xfId="37877" xr:uid="{00000000-0005-0000-0000-0000AFBB0000}"/>
    <cellStyle name="Normal 8 2 4 2 3 5" xfId="18346" xr:uid="{00000000-0005-0000-0000-0000B0BB0000}"/>
    <cellStyle name="Normal 8 2 4 2 3 5 2" xfId="42610" xr:uid="{00000000-0005-0000-0000-0000B1BB0000}"/>
    <cellStyle name="Normal 8 2 4 2 3 6" xfId="23079" xr:uid="{00000000-0005-0000-0000-0000B2BB0000}"/>
    <cellStyle name="Normal 8 2 4 2 3 6 2" xfId="47343" xr:uid="{00000000-0005-0000-0000-0000B3BB0000}"/>
    <cellStyle name="Normal 8 2 4 2 3 7" xfId="9053" xr:uid="{00000000-0005-0000-0000-0000B4BB0000}"/>
    <cellStyle name="Normal 8 2 4 2 3 7 2" xfId="33324" xr:uid="{00000000-0005-0000-0000-0000B5BB0000}"/>
    <cellStyle name="Normal 8 2 4 2 3 8" xfId="28356" xr:uid="{00000000-0005-0000-0000-0000B6BB0000}"/>
    <cellStyle name="Normal 8 2 4 2 4" xfId="4218" xr:uid="{00000000-0005-0000-0000-0000B7BB0000}"/>
    <cellStyle name="Normal 8 2 4 2 4 2" xfId="6726" xr:uid="{00000000-0005-0000-0000-0000B8BB0000}"/>
    <cellStyle name="Normal 8 2 4 2 4 2 2" xfId="16476" xr:uid="{00000000-0005-0000-0000-0000B9BB0000}"/>
    <cellStyle name="Normal 8 2 4 2 4 2 2 2" xfId="40743" xr:uid="{00000000-0005-0000-0000-0000BABB0000}"/>
    <cellStyle name="Normal 8 2 4 2 4 2 3" xfId="21212" xr:uid="{00000000-0005-0000-0000-0000BBBB0000}"/>
    <cellStyle name="Normal 8 2 4 2 4 2 3 2" xfId="45476" xr:uid="{00000000-0005-0000-0000-0000BCBB0000}"/>
    <cellStyle name="Normal 8 2 4 2 4 2 4" xfId="25945" xr:uid="{00000000-0005-0000-0000-0000BDBB0000}"/>
    <cellStyle name="Normal 8 2 4 2 4 2 4 2" xfId="50209" xr:uid="{00000000-0005-0000-0000-0000BEBB0000}"/>
    <cellStyle name="Normal 8 2 4 2 4 2 5" xfId="11917" xr:uid="{00000000-0005-0000-0000-0000BFBB0000}"/>
    <cellStyle name="Normal 8 2 4 2 4 2 5 2" xfId="36188" xr:uid="{00000000-0005-0000-0000-0000C0BB0000}"/>
    <cellStyle name="Normal 8 2 4 2 4 2 6" xfId="31222" xr:uid="{00000000-0005-0000-0000-0000C1BB0000}"/>
    <cellStyle name="Normal 8 2 4 2 4 3" xfId="14197" xr:uid="{00000000-0005-0000-0000-0000C2BB0000}"/>
    <cellStyle name="Normal 8 2 4 2 4 3 2" xfId="38465" xr:uid="{00000000-0005-0000-0000-0000C3BB0000}"/>
    <cellStyle name="Normal 8 2 4 2 4 4" xfId="18934" xr:uid="{00000000-0005-0000-0000-0000C4BB0000}"/>
    <cellStyle name="Normal 8 2 4 2 4 4 2" xfId="43198" xr:uid="{00000000-0005-0000-0000-0000C5BB0000}"/>
    <cellStyle name="Normal 8 2 4 2 4 5" xfId="23667" xr:uid="{00000000-0005-0000-0000-0000C6BB0000}"/>
    <cellStyle name="Normal 8 2 4 2 4 5 2" xfId="47931" xr:uid="{00000000-0005-0000-0000-0000C7BB0000}"/>
    <cellStyle name="Normal 8 2 4 2 4 6" xfId="9641" xr:uid="{00000000-0005-0000-0000-0000C8BB0000}"/>
    <cellStyle name="Normal 8 2 4 2 4 6 2" xfId="33912" xr:uid="{00000000-0005-0000-0000-0000C9BB0000}"/>
    <cellStyle name="Normal 8 2 4 2 4 7" xfId="28944" xr:uid="{00000000-0005-0000-0000-0000CABB0000}"/>
    <cellStyle name="Normal 8 2 4 2 5" xfId="5367" xr:uid="{00000000-0005-0000-0000-0000CBBB0000}"/>
    <cellStyle name="Normal 8 2 4 2 5 2" xfId="15118" xr:uid="{00000000-0005-0000-0000-0000CCBB0000}"/>
    <cellStyle name="Normal 8 2 4 2 5 2 2" xfId="39385" xr:uid="{00000000-0005-0000-0000-0000CDBB0000}"/>
    <cellStyle name="Normal 8 2 4 2 5 3" xfId="19854" xr:uid="{00000000-0005-0000-0000-0000CEBB0000}"/>
    <cellStyle name="Normal 8 2 4 2 5 3 2" xfId="44118" xr:uid="{00000000-0005-0000-0000-0000CFBB0000}"/>
    <cellStyle name="Normal 8 2 4 2 5 4" xfId="24587" xr:uid="{00000000-0005-0000-0000-0000D0BB0000}"/>
    <cellStyle name="Normal 8 2 4 2 5 4 2" xfId="48851" xr:uid="{00000000-0005-0000-0000-0000D1BB0000}"/>
    <cellStyle name="Normal 8 2 4 2 5 5" xfId="10559" xr:uid="{00000000-0005-0000-0000-0000D2BB0000}"/>
    <cellStyle name="Normal 8 2 4 2 5 5 2" xfId="34830" xr:uid="{00000000-0005-0000-0000-0000D3BB0000}"/>
    <cellStyle name="Normal 8 2 4 2 5 6" xfId="29864" xr:uid="{00000000-0005-0000-0000-0000D4BB0000}"/>
    <cellStyle name="Normal 8 2 4 2 6" xfId="7483" xr:uid="{00000000-0005-0000-0000-0000D5BB0000}"/>
    <cellStyle name="Normal 8 2 4 2 6 2" xfId="21969" xr:uid="{00000000-0005-0000-0000-0000D6BB0000}"/>
    <cellStyle name="Normal 8 2 4 2 6 2 2" xfId="46233" xr:uid="{00000000-0005-0000-0000-0000D7BB0000}"/>
    <cellStyle name="Normal 8 2 4 2 6 3" xfId="26702" xr:uid="{00000000-0005-0000-0000-0000D8BB0000}"/>
    <cellStyle name="Normal 8 2 4 2 6 3 2" xfId="50966" xr:uid="{00000000-0005-0000-0000-0000D9BB0000}"/>
    <cellStyle name="Normal 8 2 4 2 6 4" xfId="17233" xr:uid="{00000000-0005-0000-0000-0000DABB0000}"/>
    <cellStyle name="Normal 8 2 4 2 6 4 2" xfId="41500" xr:uid="{00000000-0005-0000-0000-0000DBBB0000}"/>
    <cellStyle name="Normal 8 2 4 2 6 5" xfId="31979" xr:uid="{00000000-0005-0000-0000-0000DCBB0000}"/>
    <cellStyle name="Normal 8 2 4 2 7" xfId="7662" xr:uid="{00000000-0005-0000-0000-0000DDBB0000}"/>
    <cellStyle name="Normal 8 2 4 2 7 2" xfId="26881" xr:uid="{00000000-0005-0000-0000-0000DEBB0000}"/>
    <cellStyle name="Normal 8 2 4 2 7 2 2" xfId="51145" xr:uid="{00000000-0005-0000-0000-0000DFBB0000}"/>
    <cellStyle name="Normal 8 2 4 2 7 3" xfId="12838" xr:uid="{00000000-0005-0000-0000-0000E0BB0000}"/>
    <cellStyle name="Normal 8 2 4 2 7 3 2" xfId="37107" xr:uid="{00000000-0005-0000-0000-0000E1BB0000}"/>
    <cellStyle name="Normal 8 2 4 2 7 4" xfId="32158" xr:uid="{00000000-0005-0000-0000-0000E2BB0000}"/>
    <cellStyle name="Normal 8 2 4 2 8" xfId="17576" xr:uid="{00000000-0005-0000-0000-0000E3BB0000}"/>
    <cellStyle name="Normal 8 2 4 2 8 2" xfId="41840" xr:uid="{00000000-0005-0000-0000-0000E4BB0000}"/>
    <cellStyle name="Normal 8 2 4 2 9" xfId="22309" xr:uid="{00000000-0005-0000-0000-0000E5BB0000}"/>
    <cellStyle name="Normal 8 2 4 2 9 2" xfId="46573" xr:uid="{00000000-0005-0000-0000-0000E6BB0000}"/>
    <cellStyle name="Normal 8 2 4 3" xfId="3144" xr:uid="{00000000-0005-0000-0000-0000E7BB0000}"/>
    <cellStyle name="Normal 8 2 4 3 2" xfId="4756" xr:uid="{00000000-0005-0000-0000-0000E8BB0000}"/>
    <cellStyle name="Normal 8 2 4 3 2 2" xfId="7123" xr:uid="{00000000-0005-0000-0000-0000E9BB0000}"/>
    <cellStyle name="Normal 8 2 4 3 2 2 2" xfId="16873" xr:uid="{00000000-0005-0000-0000-0000EABB0000}"/>
    <cellStyle name="Normal 8 2 4 3 2 2 2 2" xfId="41140" xr:uid="{00000000-0005-0000-0000-0000EBBB0000}"/>
    <cellStyle name="Normal 8 2 4 3 2 2 3" xfId="21609" xr:uid="{00000000-0005-0000-0000-0000ECBB0000}"/>
    <cellStyle name="Normal 8 2 4 3 2 2 3 2" xfId="45873" xr:uid="{00000000-0005-0000-0000-0000EDBB0000}"/>
    <cellStyle name="Normal 8 2 4 3 2 2 4" xfId="26342" xr:uid="{00000000-0005-0000-0000-0000EEBB0000}"/>
    <cellStyle name="Normal 8 2 4 3 2 2 4 2" xfId="50606" xr:uid="{00000000-0005-0000-0000-0000EFBB0000}"/>
    <cellStyle name="Normal 8 2 4 3 2 2 5" xfId="12314" xr:uid="{00000000-0005-0000-0000-0000F0BB0000}"/>
    <cellStyle name="Normal 8 2 4 3 2 2 5 2" xfId="36585" xr:uid="{00000000-0005-0000-0000-0000F1BB0000}"/>
    <cellStyle name="Normal 8 2 4 3 2 2 6" xfId="31619" xr:uid="{00000000-0005-0000-0000-0000F2BB0000}"/>
    <cellStyle name="Normal 8 2 4 3 2 3" xfId="14594" xr:uid="{00000000-0005-0000-0000-0000F3BB0000}"/>
    <cellStyle name="Normal 8 2 4 3 2 3 2" xfId="38862" xr:uid="{00000000-0005-0000-0000-0000F4BB0000}"/>
    <cellStyle name="Normal 8 2 4 3 2 4" xfId="19331" xr:uid="{00000000-0005-0000-0000-0000F5BB0000}"/>
    <cellStyle name="Normal 8 2 4 3 2 4 2" xfId="43595" xr:uid="{00000000-0005-0000-0000-0000F6BB0000}"/>
    <cellStyle name="Normal 8 2 4 3 2 5" xfId="24064" xr:uid="{00000000-0005-0000-0000-0000F7BB0000}"/>
    <cellStyle name="Normal 8 2 4 3 2 5 2" xfId="48328" xr:uid="{00000000-0005-0000-0000-0000F8BB0000}"/>
    <cellStyle name="Normal 8 2 4 3 2 6" xfId="10038" xr:uid="{00000000-0005-0000-0000-0000F9BB0000}"/>
    <cellStyle name="Normal 8 2 4 3 2 6 2" xfId="34309" xr:uid="{00000000-0005-0000-0000-0000FABB0000}"/>
    <cellStyle name="Normal 8 2 4 3 2 7" xfId="29341" xr:uid="{00000000-0005-0000-0000-0000FBBB0000}"/>
    <cellStyle name="Normal 8 2 4 3 3" xfId="5957" xr:uid="{00000000-0005-0000-0000-0000FCBB0000}"/>
    <cellStyle name="Normal 8 2 4 3 3 2" xfId="15707" xr:uid="{00000000-0005-0000-0000-0000FDBB0000}"/>
    <cellStyle name="Normal 8 2 4 3 3 2 2" xfId="39974" xr:uid="{00000000-0005-0000-0000-0000FEBB0000}"/>
    <cellStyle name="Normal 8 2 4 3 3 3" xfId="20443" xr:uid="{00000000-0005-0000-0000-0000FFBB0000}"/>
    <cellStyle name="Normal 8 2 4 3 3 3 2" xfId="44707" xr:uid="{00000000-0005-0000-0000-000000BC0000}"/>
    <cellStyle name="Normal 8 2 4 3 3 4" xfId="25176" xr:uid="{00000000-0005-0000-0000-000001BC0000}"/>
    <cellStyle name="Normal 8 2 4 3 3 4 2" xfId="49440" xr:uid="{00000000-0005-0000-0000-000002BC0000}"/>
    <cellStyle name="Normal 8 2 4 3 3 5" xfId="11148" xr:uid="{00000000-0005-0000-0000-000003BC0000}"/>
    <cellStyle name="Normal 8 2 4 3 3 5 2" xfId="35419" xr:uid="{00000000-0005-0000-0000-000004BC0000}"/>
    <cellStyle name="Normal 8 2 4 3 3 6" xfId="30453" xr:uid="{00000000-0005-0000-0000-000005BC0000}"/>
    <cellStyle name="Normal 8 2 4 3 4" xfId="13427" xr:uid="{00000000-0005-0000-0000-000006BC0000}"/>
    <cellStyle name="Normal 8 2 4 3 4 2" xfId="37696" xr:uid="{00000000-0005-0000-0000-000007BC0000}"/>
    <cellStyle name="Normal 8 2 4 3 5" xfId="18165" xr:uid="{00000000-0005-0000-0000-000008BC0000}"/>
    <cellStyle name="Normal 8 2 4 3 5 2" xfId="42429" xr:uid="{00000000-0005-0000-0000-000009BC0000}"/>
    <cellStyle name="Normal 8 2 4 3 6" xfId="22898" xr:uid="{00000000-0005-0000-0000-00000ABC0000}"/>
    <cellStyle name="Normal 8 2 4 3 6 2" xfId="47162" xr:uid="{00000000-0005-0000-0000-00000BBC0000}"/>
    <cellStyle name="Normal 8 2 4 3 7" xfId="8788" xr:uid="{00000000-0005-0000-0000-00000CBC0000}"/>
    <cellStyle name="Normal 8 2 4 3 7 2" xfId="33143" xr:uid="{00000000-0005-0000-0000-00000DBC0000}"/>
    <cellStyle name="Normal 8 2 4 3 8" xfId="28175" xr:uid="{00000000-0005-0000-0000-00000EBC0000}"/>
    <cellStyle name="Normal 8 2 4 4" xfId="3629" xr:uid="{00000000-0005-0000-0000-00000FBC0000}"/>
    <cellStyle name="Normal 8 2 4 4 2" xfId="5020" xr:uid="{00000000-0005-0000-0000-000010BC0000}"/>
    <cellStyle name="Normal 8 2 4 4 2 2" xfId="7303" xr:uid="{00000000-0005-0000-0000-000011BC0000}"/>
    <cellStyle name="Normal 8 2 4 4 2 2 2" xfId="17053" xr:uid="{00000000-0005-0000-0000-000012BC0000}"/>
    <cellStyle name="Normal 8 2 4 4 2 2 2 2" xfId="41320" xr:uid="{00000000-0005-0000-0000-000013BC0000}"/>
    <cellStyle name="Normal 8 2 4 4 2 2 3" xfId="21789" xr:uid="{00000000-0005-0000-0000-000014BC0000}"/>
    <cellStyle name="Normal 8 2 4 4 2 2 3 2" xfId="46053" xr:uid="{00000000-0005-0000-0000-000015BC0000}"/>
    <cellStyle name="Normal 8 2 4 4 2 2 4" xfId="26522" xr:uid="{00000000-0005-0000-0000-000016BC0000}"/>
    <cellStyle name="Normal 8 2 4 4 2 2 4 2" xfId="50786" xr:uid="{00000000-0005-0000-0000-000017BC0000}"/>
    <cellStyle name="Normal 8 2 4 4 2 2 5" xfId="12494" xr:uid="{00000000-0005-0000-0000-000018BC0000}"/>
    <cellStyle name="Normal 8 2 4 4 2 2 5 2" xfId="36765" xr:uid="{00000000-0005-0000-0000-000019BC0000}"/>
    <cellStyle name="Normal 8 2 4 4 2 2 6" xfId="31799" xr:uid="{00000000-0005-0000-0000-00001ABC0000}"/>
    <cellStyle name="Normal 8 2 4 4 2 3" xfId="14774" xr:uid="{00000000-0005-0000-0000-00001BBC0000}"/>
    <cellStyle name="Normal 8 2 4 4 2 3 2" xfId="39042" xr:uid="{00000000-0005-0000-0000-00001CBC0000}"/>
    <cellStyle name="Normal 8 2 4 4 2 4" xfId="19511" xr:uid="{00000000-0005-0000-0000-00001DBC0000}"/>
    <cellStyle name="Normal 8 2 4 4 2 4 2" xfId="43775" xr:uid="{00000000-0005-0000-0000-00001EBC0000}"/>
    <cellStyle name="Normal 8 2 4 4 2 5" xfId="24244" xr:uid="{00000000-0005-0000-0000-00001FBC0000}"/>
    <cellStyle name="Normal 8 2 4 4 2 5 2" xfId="48508" xr:uid="{00000000-0005-0000-0000-000020BC0000}"/>
    <cellStyle name="Normal 8 2 4 4 2 6" xfId="10218" xr:uid="{00000000-0005-0000-0000-000021BC0000}"/>
    <cellStyle name="Normal 8 2 4 4 2 6 2" xfId="34489" xr:uid="{00000000-0005-0000-0000-000022BC0000}"/>
    <cellStyle name="Normal 8 2 4 4 2 7" xfId="29521" xr:uid="{00000000-0005-0000-0000-000023BC0000}"/>
    <cellStyle name="Normal 8 2 4 4 3" xfId="6137" xr:uid="{00000000-0005-0000-0000-000024BC0000}"/>
    <cellStyle name="Normal 8 2 4 4 3 2" xfId="15887" xr:uid="{00000000-0005-0000-0000-000025BC0000}"/>
    <cellStyle name="Normal 8 2 4 4 3 2 2" xfId="40154" xr:uid="{00000000-0005-0000-0000-000026BC0000}"/>
    <cellStyle name="Normal 8 2 4 4 3 3" xfId="20623" xr:uid="{00000000-0005-0000-0000-000027BC0000}"/>
    <cellStyle name="Normal 8 2 4 4 3 3 2" xfId="44887" xr:uid="{00000000-0005-0000-0000-000028BC0000}"/>
    <cellStyle name="Normal 8 2 4 4 3 4" xfId="25356" xr:uid="{00000000-0005-0000-0000-000029BC0000}"/>
    <cellStyle name="Normal 8 2 4 4 3 4 2" xfId="49620" xr:uid="{00000000-0005-0000-0000-00002ABC0000}"/>
    <cellStyle name="Normal 8 2 4 4 3 5" xfId="11328" xr:uid="{00000000-0005-0000-0000-00002BBC0000}"/>
    <cellStyle name="Normal 8 2 4 4 3 5 2" xfId="35599" xr:uid="{00000000-0005-0000-0000-00002CBC0000}"/>
    <cellStyle name="Normal 8 2 4 4 3 6" xfId="30633" xr:uid="{00000000-0005-0000-0000-00002DBC0000}"/>
    <cellStyle name="Normal 8 2 4 4 4" xfId="13608" xr:uid="{00000000-0005-0000-0000-00002EBC0000}"/>
    <cellStyle name="Normal 8 2 4 4 4 2" xfId="37876" xr:uid="{00000000-0005-0000-0000-00002FBC0000}"/>
    <cellStyle name="Normal 8 2 4 4 5" xfId="18345" xr:uid="{00000000-0005-0000-0000-000030BC0000}"/>
    <cellStyle name="Normal 8 2 4 4 5 2" xfId="42609" xr:uid="{00000000-0005-0000-0000-000031BC0000}"/>
    <cellStyle name="Normal 8 2 4 4 6" xfId="23078" xr:uid="{00000000-0005-0000-0000-000032BC0000}"/>
    <cellStyle name="Normal 8 2 4 4 6 2" xfId="47342" xr:uid="{00000000-0005-0000-0000-000033BC0000}"/>
    <cellStyle name="Normal 8 2 4 4 7" xfId="9052" xr:uid="{00000000-0005-0000-0000-000034BC0000}"/>
    <cellStyle name="Normal 8 2 4 4 7 2" xfId="33323" xr:uid="{00000000-0005-0000-0000-000035BC0000}"/>
    <cellStyle name="Normal 8 2 4 4 8" xfId="28355" xr:uid="{00000000-0005-0000-0000-000036BC0000}"/>
    <cellStyle name="Normal 8 2 4 5" xfId="4217" xr:uid="{00000000-0005-0000-0000-000037BC0000}"/>
    <cellStyle name="Normal 8 2 4 5 2" xfId="6725" xr:uid="{00000000-0005-0000-0000-000038BC0000}"/>
    <cellStyle name="Normal 8 2 4 5 2 2" xfId="16475" xr:uid="{00000000-0005-0000-0000-000039BC0000}"/>
    <cellStyle name="Normal 8 2 4 5 2 2 2" xfId="40742" xr:uid="{00000000-0005-0000-0000-00003ABC0000}"/>
    <cellStyle name="Normal 8 2 4 5 2 3" xfId="21211" xr:uid="{00000000-0005-0000-0000-00003BBC0000}"/>
    <cellStyle name="Normal 8 2 4 5 2 3 2" xfId="45475" xr:uid="{00000000-0005-0000-0000-00003CBC0000}"/>
    <cellStyle name="Normal 8 2 4 5 2 4" xfId="25944" xr:uid="{00000000-0005-0000-0000-00003DBC0000}"/>
    <cellStyle name="Normal 8 2 4 5 2 4 2" xfId="50208" xr:uid="{00000000-0005-0000-0000-00003EBC0000}"/>
    <cellStyle name="Normal 8 2 4 5 2 5" xfId="11916" xr:uid="{00000000-0005-0000-0000-00003FBC0000}"/>
    <cellStyle name="Normal 8 2 4 5 2 5 2" xfId="36187" xr:uid="{00000000-0005-0000-0000-000040BC0000}"/>
    <cellStyle name="Normal 8 2 4 5 2 6" xfId="31221" xr:uid="{00000000-0005-0000-0000-000041BC0000}"/>
    <cellStyle name="Normal 8 2 4 5 3" xfId="14196" xr:uid="{00000000-0005-0000-0000-000042BC0000}"/>
    <cellStyle name="Normal 8 2 4 5 3 2" xfId="38464" xr:uid="{00000000-0005-0000-0000-000043BC0000}"/>
    <cellStyle name="Normal 8 2 4 5 4" xfId="18933" xr:uid="{00000000-0005-0000-0000-000044BC0000}"/>
    <cellStyle name="Normal 8 2 4 5 4 2" xfId="43197" xr:uid="{00000000-0005-0000-0000-000045BC0000}"/>
    <cellStyle name="Normal 8 2 4 5 5" xfId="23666" xr:uid="{00000000-0005-0000-0000-000046BC0000}"/>
    <cellStyle name="Normal 8 2 4 5 5 2" xfId="47930" xr:uid="{00000000-0005-0000-0000-000047BC0000}"/>
    <cellStyle name="Normal 8 2 4 5 6" xfId="9640" xr:uid="{00000000-0005-0000-0000-000048BC0000}"/>
    <cellStyle name="Normal 8 2 4 5 6 2" xfId="33911" xr:uid="{00000000-0005-0000-0000-000049BC0000}"/>
    <cellStyle name="Normal 8 2 4 5 7" xfId="28943" xr:uid="{00000000-0005-0000-0000-00004ABC0000}"/>
    <cellStyle name="Normal 8 2 4 6" xfId="5366" xr:uid="{00000000-0005-0000-0000-00004BBC0000}"/>
    <cellStyle name="Normal 8 2 4 6 2" xfId="15117" xr:uid="{00000000-0005-0000-0000-00004CBC0000}"/>
    <cellStyle name="Normal 8 2 4 6 2 2" xfId="39384" xr:uid="{00000000-0005-0000-0000-00004DBC0000}"/>
    <cellStyle name="Normal 8 2 4 6 3" xfId="19853" xr:uid="{00000000-0005-0000-0000-00004EBC0000}"/>
    <cellStyle name="Normal 8 2 4 6 3 2" xfId="44117" xr:uid="{00000000-0005-0000-0000-00004FBC0000}"/>
    <cellStyle name="Normal 8 2 4 6 4" xfId="24586" xr:uid="{00000000-0005-0000-0000-000050BC0000}"/>
    <cellStyle name="Normal 8 2 4 6 4 2" xfId="48850" xr:uid="{00000000-0005-0000-0000-000051BC0000}"/>
    <cellStyle name="Normal 8 2 4 6 5" xfId="10558" xr:uid="{00000000-0005-0000-0000-000052BC0000}"/>
    <cellStyle name="Normal 8 2 4 6 5 2" xfId="34829" xr:uid="{00000000-0005-0000-0000-000053BC0000}"/>
    <cellStyle name="Normal 8 2 4 6 6" xfId="29863" xr:uid="{00000000-0005-0000-0000-000054BC0000}"/>
    <cellStyle name="Normal 8 2 4 7" xfId="7482" xr:uid="{00000000-0005-0000-0000-000055BC0000}"/>
    <cellStyle name="Normal 8 2 4 7 2" xfId="21968" xr:uid="{00000000-0005-0000-0000-000056BC0000}"/>
    <cellStyle name="Normal 8 2 4 7 2 2" xfId="46232" xr:uid="{00000000-0005-0000-0000-000057BC0000}"/>
    <cellStyle name="Normal 8 2 4 7 3" xfId="26701" xr:uid="{00000000-0005-0000-0000-000058BC0000}"/>
    <cellStyle name="Normal 8 2 4 7 3 2" xfId="50965" xr:uid="{00000000-0005-0000-0000-000059BC0000}"/>
    <cellStyle name="Normal 8 2 4 7 4" xfId="17232" xr:uid="{00000000-0005-0000-0000-00005ABC0000}"/>
    <cellStyle name="Normal 8 2 4 7 4 2" xfId="41499" xr:uid="{00000000-0005-0000-0000-00005BBC0000}"/>
    <cellStyle name="Normal 8 2 4 7 5" xfId="31978" xr:uid="{00000000-0005-0000-0000-00005CBC0000}"/>
    <cellStyle name="Normal 8 2 4 8" xfId="7661" xr:uid="{00000000-0005-0000-0000-00005DBC0000}"/>
    <cellStyle name="Normal 8 2 4 8 2" xfId="26880" xr:uid="{00000000-0005-0000-0000-00005EBC0000}"/>
    <cellStyle name="Normal 8 2 4 8 2 2" xfId="51144" xr:uid="{00000000-0005-0000-0000-00005FBC0000}"/>
    <cellStyle name="Normal 8 2 4 8 3" xfId="12837" xr:uid="{00000000-0005-0000-0000-000060BC0000}"/>
    <cellStyle name="Normal 8 2 4 8 3 2" xfId="37106" xr:uid="{00000000-0005-0000-0000-000061BC0000}"/>
    <cellStyle name="Normal 8 2 4 8 4" xfId="32157" xr:uid="{00000000-0005-0000-0000-000062BC0000}"/>
    <cellStyle name="Normal 8 2 4 9" xfId="17575" xr:uid="{00000000-0005-0000-0000-000063BC0000}"/>
    <cellStyle name="Normal 8 2 4 9 2" xfId="41839" xr:uid="{00000000-0005-0000-0000-000064BC0000}"/>
    <cellStyle name="Normal 8 2 4_BALANZA DE COMPROBACIÓN" xfId="1687" xr:uid="{00000000-0005-0000-0000-000065BC0000}"/>
    <cellStyle name="Normal 8 2 5" xfId="1688" xr:uid="{00000000-0005-0000-0000-000066BC0000}"/>
    <cellStyle name="Normal 8 2 5 10" xfId="8251" xr:uid="{00000000-0005-0000-0000-000067BC0000}"/>
    <cellStyle name="Normal 8 2 5 10 2" xfId="32747" xr:uid="{00000000-0005-0000-0000-000068BC0000}"/>
    <cellStyle name="Normal 8 2 5 11" xfId="27061" xr:uid="{00000000-0005-0000-0000-000069BC0000}"/>
    <cellStyle name="Normal 8 2 5 11 2" xfId="51325" xr:uid="{00000000-0005-0000-0000-00006ABC0000}"/>
    <cellStyle name="Normal 8 2 5 12" xfId="27241" xr:uid="{00000000-0005-0000-0000-00006BBC0000}"/>
    <cellStyle name="Normal 8 2 5 12 2" xfId="51504" xr:uid="{00000000-0005-0000-0000-00006CBC0000}"/>
    <cellStyle name="Normal 8 2 5 13" xfId="27585" xr:uid="{00000000-0005-0000-0000-00006DBC0000}"/>
    <cellStyle name="Normal 8 2 5 2" xfId="3146" xr:uid="{00000000-0005-0000-0000-00006EBC0000}"/>
    <cellStyle name="Normal 8 2 5 2 2" xfId="4758" xr:uid="{00000000-0005-0000-0000-00006FBC0000}"/>
    <cellStyle name="Normal 8 2 5 2 2 2" xfId="7125" xr:uid="{00000000-0005-0000-0000-000070BC0000}"/>
    <cellStyle name="Normal 8 2 5 2 2 2 2" xfId="16875" xr:uid="{00000000-0005-0000-0000-000071BC0000}"/>
    <cellStyle name="Normal 8 2 5 2 2 2 2 2" xfId="41142" xr:uid="{00000000-0005-0000-0000-000072BC0000}"/>
    <cellStyle name="Normal 8 2 5 2 2 2 3" xfId="21611" xr:uid="{00000000-0005-0000-0000-000073BC0000}"/>
    <cellStyle name="Normal 8 2 5 2 2 2 3 2" xfId="45875" xr:uid="{00000000-0005-0000-0000-000074BC0000}"/>
    <cellStyle name="Normal 8 2 5 2 2 2 4" xfId="26344" xr:uid="{00000000-0005-0000-0000-000075BC0000}"/>
    <cellStyle name="Normal 8 2 5 2 2 2 4 2" xfId="50608" xr:uid="{00000000-0005-0000-0000-000076BC0000}"/>
    <cellStyle name="Normal 8 2 5 2 2 2 5" xfId="12316" xr:uid="{00000000-0005-0000-0000-000077BC0000}"/>
    <cellStyle name="Normal 8 2 5 2 2 2 5 2" xfId="36587" xr:uid="{00000000-0005-0000-0000-000078BC0000}"/>
    <cellStyle name="Normal 8 2 5 2 2 2 6" xfId="31621" xr:uid="{00000000-0005-0000-0000-000079BC0000}"/>
    <cellStyle name="Normal 8 2 5 2 2 3" xfId="14596" xr:uid="{00000000-0005-0000-0000-00007ABC0000}"/>
    <cellStyle name="Normal 8 2 5 2 2 3 2" xfId="38864" xr:uid="{00000000-0005-0000-0000-00007BBC0000}"/>
    <cellStyle name="Normal 8 2 5 2 2 4" xfId="19333" xr:uid="{00000000-0005-0000-0000-00007CBC0000}"/>
    <cellStyle name="Normal 8 2 5 2 2 4 2" xfId="43597" xr:uid="{00000000-0005-0000-0000-00007DBC0000}"/>
    <cellStyle name="Normal 8 2 5 2 2 5" xfId="24066" xr:uid="{00000000-0005-0000-0000-00007EBC0000}"/>
    <cellStyle name="Normal 8 2 5 2 2 5 2" xfId="48330" xr:uid="{00000000-0005-0000-0000-00007FBC0000}"/>
    <cellStyle name="Normal 8 2 5 2 2 6" xfId="10040" xr:uid="{00000000-0005-0000-0000-000080BC0000}"/>
    <cellStyle name="Normal 8 2 5 2 2 6 2" xfId="34311" xr:uid="{00000000-0005-0000-0000-000081BC0000}"/>
    <cellStyle name="Normal 8 2 5 2 2 7" xfId="29343" xr:uid="{00000000-0005-0000-0000-000082BC0000}"/>
    <cellStyle name="Normal 8 2 5 2 3" xfId="5959" xr:uid="{00000000-0005-0000-0000-000083BC0000}"/>
    <cellStyle name="Normal 8 2 5 2 3 2" xfId="15709" xr:uid="{00000000-0005-0000-0000-000084BC0000}"/>
    <cellStyle name="Normal 8 2 5 2 3 2 2" xfId="39976" xr:uid="{00000000-0005-0000-0000-000085BC0000}"/>
    <cellStyle name="Normal 8 2 5 2 3 3" xfId="20445" xr:uid="{00000000-0005-0000-0000-000086BC0000}"/>
    <cellStyle name="Normal 8 2 5 2 3 3 2" xfId="44709" xr:uid="{00000000-0005-0000-0000-000087BC0000}"/>
    <cellStyle name="Normal 8 2 5 2 3 4" xfId="25178" xr:uid="{00000000-0005-0000-0000-000088BC0000}"/>
    <cellStyle name="Normal 8 2 5 2 3 4 2" xfId="49442" xr:uid="{00000000-0005-0000-0000-000089BC0000}"/>
    <cellStyle name="Normal 8 2 5 2 3 5" xfId="11150" xr:uid="{00000000-0005-0000-0000-00008ABC0000}"/>
    <cellStyle name="Normal 8 2 5 2 3 5 2" xfId="35421" xr:uid="{00000000-0005-0000-0000-00008BBC0000}"/>
    <cellStyle name="Normal 8 2 5 2 3 6" xfId="30455" xr:uid="{00000000-0005-0000-0000-00008CBC0000}"/>
    <cellStyle name="Normal 8 2 5 2 4" xfId="13429" xr:uid="{00000000-0005-0000-0000-00008DBC0000}"/>
    <cellStyle name="Normal 8 2 5 2 4 2" xfId="37698" xr:uid="{00000000-0005-0000-0000-00008EBC0000}"/>
    <cellStyle name="Normal 8 2 5 2 5" xfId="18167" xr:uid="{00000000-0005-0000-0000-00008FBC0000}"/>
    <cellStyle name="Normal 8 2 5 2 5 2" xfId="42431" xr:uid="{00000000-0005-0000-0000-000090BC0000}"/>
    <cellStyle name="Normal 8 2 5 2 6" xfId="22900" xr:uid="{00000000-0005-0000-0000-000091BC0000}"/>
    <cellStyle name="Normal 8 2 5 2 6 2" xfId="47164" xr:uid="{00000000-0005-0000-0000-000092BC0000}"/>
    <cellStyle name="Normal 8 2 5 2 7" xfId="8790" xr:uid="{00000000-0005-0000-0000-000093BC0000}"/>
    <cellStyle name="Normal 8 2 5 2 7 2" xfId="33145" xr:uid="{00000000-0005-0000-0000-000094BC0000}"/>
    <cellStyle name="Normal 8 2 5 2 8" xfId="28177" xr:uid="{00000000-0005-0000-0000-000095BC0000}"/>
    <cellStyle name="Normal 8 2 5 3" xfId="3631" xr:uid="{00000000-0005-0000-0000-000096BC0000}"/>
    <cellStyle name="Normal 8 2 5 3 2" xfId="5022" xr:uid="{00000000-0005-0000-0000-000097BC0000}"/>
    <cellStyle name="Normal 8 2 5 3 2 2" xfId="7305" xr:uid="{00000000-0005-0000-0000-000098BC0000}"/>
    <cellStyle name="Normal 8 2 5 3 2 2 2" xfId="17055" xr:uid="{00000000-0005-0000-0000-000099BC0000}"/>
    <cellStyle name="Normal 8 2 5 3 2 2 2 2" xfId="41322" xr:uid="{00000000-0005-0000-0000-00009ABC0000}"/>
    <cellStyle name="Normal 8 2 5 3 2 2 3" xfId="21791" xr:uid="{00000000-0005-0000-0000-00009BBC0000}"/>
    <cellStyle name="Normal 8 2 5 3 2 2 3 2" xfId="46055" xr:uid="{00000000-0005-0000-0000-00009CBC0000}"/>
    <cellStyle name="Normal 8 2 5 3 2 2 4" xfId="26524" xr:uid="{00000000-0005-0000-0000-00009DBC0000}"/>
    <cellStyle name="Normal 8 2 5 3 2 2 4 2" xfId="50788" xr:uid="{00000000-0005-0000-0000-00009EBC0000}"/>
    <cellStyle name="Normal 8 2 5 3 2 2 5" xfId="12496" xr:uid="{00000000-0005-0000-0000-00009FBC0000}"/>
    <cellStyle name="Normal 8 2 5 3 2 2 5 2" xfId="36767" xr:uid="{00000000-0005-0000-0000-0000A0BC0000}"/>
    <cellStyle name="Normal 8 2 5 3 2 2 6" xfId="31801" xr:uid="{00000000-0005-0000-0000-0000A1BC0000}"/>
    <cellStyle name="Normal 8 2 5 3 2 3" xfId="14776" xr:uid="{00000000-0005-0000-0000-0000A2BC0000}"/>
    <cellStyle name="Normal 8 2 5 3 2 3 2" xfId="39044" xr:uid="{00000000-0005-0000-0000-0000A3BC0000}"/>
    <cellStyle name="Normal 8 2 5 3 2 4" xfId="19513" xr:uid="{00000000-0005-0000-0000-0000A4BC0000}"/>
    <cellStyle name="Normal 8 2 5 3 2 4 2" xfId="43777" xr:uid="{00000000-0005-0000-0000-0000A5BC0000}"/>
    <cellStyle name="Normal 8 2 5 3 2 5" xfId="24246" xr:uid="{00000000-0005-0000-0000-0000A6BC0000}"/>
    <cellStyle name="Normal 8 2 5 3 2 5 2" xfId="48510" xr:uid="{00000000-0005-0000-0000-0000A7BC0000}"/>
    <cellStyle name="Normal 8 2 5 3 2 6" xfId="10220" xr:uid="{00000000-0005-0000-0000-0000A8BC0000}"/>
    <cellStyle name="Normal 8 2 5 3 2 6 2" xfId="34491" xr:uid="{00000000-0005-0000-0000-0000A9BC0000}"/>
    <cellStyle name="Normal 8 2 5 3 2 7" xfId="29523" xr:uid="{00000000-0005-0000-0000-0000AABC0000}"/>
    <cellStyle name="Normal 8 2 5 3 3" xfId="6139" xr:uid="{00000000-0005-0000-0000-0000ABBC0000}"/>
    <cellStyle name="Normal 8 2 5 3 3 2" xfId="15889" xr:uid="{00000000-0005-0000-0000-0000ACBC0000}"/>
    <cellStyle name="Normal 8 2 5 3 3 2 2" xfId="40156" xr:uid="{00000000-0005-0000-0000-0000ADBC0000}"/>
    <cellStyle name="Normal 8 2 5 3 3 3" xfId="20625" xr:uid="{00000000-0005-0000-0000-0000AEBC0000}"/>
    <cellStyle name="Normal 8 2 5 3 3 3 2" xfId="44889" xr:uid="{00000000-0005-0000-0000-0000AFBC0000}"/>
    <cellStyle name="Normal 8 2 5 3 3 4" xfId="25358" xr:uid="{00000000-0005-0000-0000-0000B0BC0000}"/>
    <cellStyle name="Normal 8 2 5 3 3 4 2" xfId="49622" xr:uid="{00000000-0005-0000-0000-0000B1BC0000}"/>
    <cellStyle name="Normal 8 2 5 3 3 5" xfId="11330" xr:uid="{00000000-0005-0000-0000-0000B2BC0000}"/>
    <cellStyle name="Normal 8 2 5 3 3 5 2" xfId="35601" xr:uid="{00000000-0005-0000-0000-0000B3BC0000}"/>
    <cellStyle name="Normal 8 2 5 3 3 6" xfId="30635" xr:uid="{00000000-0005-0000-0000-0000B4BC0000}"/>
    <cellStyle name="Normal 8 2 5 3 4" xfId="13610" xr:uid="{00000000-0005-0000-0000-0000B5BC0000}"/>
    <cellStyle name="Normal 8 2 5 3 4 2" xfId="37878" xr:uid="{00000000-0005-0000-0000-0000B6BC0000}"/>
    <cellStyle name="Normal 8 2 5 3 5" xfId="18347" xr:uid="{00000000-0005-0000-0000-0000B7BC0000}"/>
    <cellStyle name="Normal 8 2 5 3 5 2" xfId="42611" xr:uid="{00000000-0005-0000-0000-0000B8BC0000}"/>
    <cellStyle name="Normal 8 2 5 3 6" xfId="23080" xr:uid="{00000000-0005-0000-0000-0000B9BC0000}"/>
    <cellStyle name="Normal 8 2 5 3 6 2" xfId="47344" xr:uid="{00000000-0005-0000-0000-0000BABC0000}"/>
    <cellStyle name="Normal 8 2 5 3 7" xfId="9054" xr:uid="{00000000-0005-0000-0000-0000BBBC0000}"/>
    <cellStyle name="Normal 8 2 5 3 7 2" xfId="33325" xr:uid="{00000000-0005-0000-0000-0000BCBC0000}"/>
    <cellStyle name="Normal 8 2 5 3 8" xfId="28357" xr:uid="{00000000-0005-0000-0000-0000BDBC0000}"/>
    <cellStyle name="Normal 8 2 5 4" xfId="4219" xr:uid="{00000000-0005-0000-0000-0000BEBC0000}"/>
    <cellStyle name="Normal 8 2 5 4 2" xfId="6727" xr:uid="{00000000-0005-0000-0000-0000BFBC0000}"/>
    <cellStyle name="Normal 8 2 5 4 2 2" xfId="16477" xr:uid="{00000000-0005-0000-0000-0000C0BC0000}"/>
    <cellStyle name="Normal 8 2 5 4 2 2 2" xfId="40744" xr:uid="{00000000-0005-0000-0000-0000C1BC0000}"/>
    <cellStyle name="Normal 8 2 5 4 2 3" xfId="21213" xr:uid="{00000000-0005-0000-0000-0000C2BC0000}"/>
    <cellStyle name="Normal 8 2 5 4 2 3 2" xfId="45477" xr:uid="{00000000-0005-0000-0000-0000C3BC0000}"/>
    <cellStyle name="Normal 8 2 5 4 2 4" xfId="25946" xr:uid="{00000000-0005-0000-0000-0000C4BC0000}"/>
    <cellStyle name="Normal 8 2 5 4 2 4 2" xfId="50210" xr:uid="{00000000-0005-0000-0000-0000C5BC0000}"/>
    <cellStyle name="Normal 8 2 5 4 2 5" xfId="11918" xr:uid="{00000000-0005-0000-0000-0000C6BC0000}"/>
    <cellStyle name="Normal 8 2 5 4 2 5 2" xfId="36189" xr:uid="{00000000-0005-0000-0000-0000C7BC0000}"/>
    <cellStyle name="Normal 8 2 5 4 2 6" xfId="31223" xr:uid="{00000000-0005-0000-0000-0000C8BC0000}"/>
    <cellStyle name="Normal 8 2 5 4 3" xfId="14198" xr:uid="{00000000-0005-0000-0000-0000C9BC0000}"/>
    <cellStyle name="Normal 8 2 5 4 3 2" xfId="38466" xr:uid="{00000000-0005-0000-0000-0000CABC0000}"/>
    <cellStyle name="Normal 8 2 5 4 4" xfId="18935" xr:uid="{00000000-0005-0000-0000-0000CBBC0000}"/>
    <cellStyle name="Normal 8 2 5 4 4 2" xfId="43199" xr:uid="{00000000-0005-0000-0000-0000CCBC0000}"/>
    <cellStyle name="Normal 8 2 5 4 5" xfId="23668" xr:uid="{00000000-0005-0000-0000-0000CDBC0000}"/>
    <cellStyle name="Normal 8 2 5 4 5 2" xfId="47932" xr:uid="{00000000-0005-0000-0000-0000CEBC0000}"/>
    <cellStyle name="Normal 8 2 5 4 6" xfId="9642" xr:uid="{00000000-0005-0000-0000-0000CFBC0000}"/>
    <cellStyle name="Normal 8 2 5 4 6 2" xfId="33913" xr:uid="{00000000-0005-0000-0000-0000D0BC0000}"/>
    <cellStyle name="Normal 8 2 5 4 7" xfId="28945" xr:uid="{00000000-0005-0000-0000-0000D1BC0000}"/>
    <cellStyle name="Normal 8 2 5 5" xfId="5368" xr:uid="{00000000-0005-0000-0000-0000D2BC0000}"/>
    <cellStyle name="Normal 8 2 5 5 2" xfId="15119" xr:uid="{00000000-0005-0000-0000-0000D3BC0000}"/>
    <cellStyle name="Normal 8 2 5 5 2 2" xfId="39386" xr:uid="{00000000-0005-0000-0000-0000D4BC0000}"/>
    <cellStyle name="Normal 8 2 5 5 3" xfId="19855" xr:uid="{00000000-0005-0000-0000-0000D5BC0000}"/>
    <cellStyle name="Normal 8 2 5 5 3 2" xfId="44119" xr:uid="{00000000-0005-0000-0000-0000D6BC0000}"/>
    <cellStyle name="Normal 8 2 5 5 4" xfId="24588" xr:uid="{00000000-0005-0000-0000-0000D7BC0000}"/>
    <cellStyle name="Normal 8 2 5 5 4 2" xfId="48852" xr:uid="{00000000-0005-0000-0000-0000D8BC0000}"/>
    <cellStyle name="Normal 8 2 5 5 5" xfId="10560" xr:uid="{00000000-0005-0000-0000-0000D9BC0000}"/>
    <cellStyle name="Normal 8 2 5 5 5 2" xfId="34831" xr:uid="{00000000-0005-0000-0000-0000DABC0000}"/>
    <cellStyle name="Normal 8 2 5 5 6" xfId="29865" xr:uid="{00000000-0005-0000-0000-0000DBBC0000}"/>
    <cellStyle name="Normal 8 2 5 6" xfId="7484" xr:uid="{00000000-0005-0000-0000-0000DCBC0000}"/>
    <cellStyle name="Normal 8 2 5 6 2" xfId="21970" xr:uid="{00000000-0005-0000-0000-0000DDBC0000}"/>
    <cellStyle name="Normal 8 2 5 6 2 2" xfId="46234" xr:uid="{00000000-0005-0000-0000-0000DEBC0000}"/>
    <cellStyle name="Normal 8 2 5 6 3" xfId="26703" xr:uid="{00000000-0005-0000-0000-0000DFBC0000}"/>
    <cellStyle name="Normal 8 2 5 6 3 2" xfId="50967" xr:uid="{00000000-0005-0000-0000-0000E0BC0000}"/>
    <cellStyle name="Normal 8 2 5 6 4" xfId="17234" xr:uid="{00000000-0005-0000-0000-0000E1BC0000}"/>
    <cellStyle name="Normal 8 2 5 6 4 2" xfId="41501" xr:uid="{00000000-0005-0000-0000-0000E2BC0000}"/>
    <cellStyle name="Normal 8 2 5 6 5" xfId="31980" xr:uid="{00000000-0005-0000-0000-0000E3BC0000}"/>
    <cellStyle name="Normal 8 2 5 7" xfId="7663" xr:uid="{00000000-0005-0000-0000-0000E4BC0000}"/>
    <cellStyle name="Normal 8 2 5 7 2" xfId="26882" xr:uid="{00000000-0005-0000-0000-0000E5BC0000}"/>
    <cellStyle name="Normal 8 2 5 7 2 2" xfId="51146" xr:uid="{00000000-0005-0000-0000-0000E6BC0000}"/>
    <cellStyle name="Normal 8 2 5 7 3" xfId="12839" xr:uid="{00000000-0005-0000-0000-0000E7BC0000}"/>
    <cellStyle name="Normal 8 2 5 7 3 2" xfId="37108" xr:uid="{00000000-0005-0000-0000-0000E8BC0000}"/>
    <cellStyle name="Normal 8 2 5 7 4" xfId="32159" xr:uid="{00000000-0005-0000-0000-0000E9BC0000}"/>
    <cellStyle name="Normal 8 2 5 8" xfId="17577" xr:uid="{00000000-0005-0000-0000-0000EABC0000}"/>
    <cellStyle name="Normal 8 2 5 8 2" xfId="41841" xr:uid="{00000000-0005-0000-0000-0000EBBC0000}"/>
    <cellStyle name="Normal 8 2 5 9" xfId="22310" xr:uid="{00000000-0005-0000-0000-0000ECBC0000}"/>
    <cellStyle name="Normal 8 2 5 9 2" xfId="46574" xr:uid="{00000000-0005-0000-0000-0000EDBC0000}"/>
    <cellStyle name="Normal 8 2 6" xfId="3135" xr:uid="{00000000-0005-0000-0000-0000EEBC0000}"/>
    <cellStyle name="Normal 8 2 6 2" xfId="4747" xr:uid="{00000000-0005-0000-0000-0000EFBC0000}"/>
    <cellStyle name="Normal 8 2 6 2 2" xfId="7114" xr:uid="{00000000-0005-0000-0000-0000F0BC0000}"/>
    <cellStyle name="Normal 8 2 6 2 2 2" xfId="16864" xr:uid="{00000000-0005-0000-0000-0000F1BC0000}"/>
    <cellStyle name="Normal 8 2 6 2 2 2 2" xfId="41131" xr:uid="{00000000-0005-0000-0000-0000F2BC0000}"/>
    <cellStyle name="Normal 8 2 6 2 2 3" xfId="21600" xr:uid="{00000000-0005-0000-0000-0000F3BC0000}"/>
    <cellStyle name="Normal 8 2 6 2 2 3 2" xfId="45864" xr:uid="{00000000-0005-0000-0000-0000F4BC0000}"/>
    <cellStyle name="Normal 8 2 6 2 2 4" xfId="26333" xr:uid="{00000000-0005-0000-0000-0000F5BC0000}"/>
    <cellStyle name="Normal 8 2 6 2 2 4 2" xfId="50597" xr:uid="{00000000-0005-0000-0000-0000F6BC0000}"/>
    <cellStyle name="Normal 8 2 6 2 2 5" xfId="12305" xr:uid="{00000000-0005-0000-0000-0000F7BC0000}"/>
    <cellStyle name="Normal 8 2 6 2 2 5 2" xfId="36576" xr:uid="{00000000-0005-0000-0000-0000F8BC0000}"/>
    <cellStyle name="Normal 8 2 6 2 2 6" xfId="31610" xr:uid="{00000000-0005-0000-0000-0000F9BC0000}"/>
    <cellStyle name="Normal 8 2 6 2 3" xfId="14585" xr:uid="{00000000-0005-0000-0000-0000FABC0000}"/>
    <cellStyle name="Normal 8 2 6 2 3 2" xfId="38853" xr:uid="{00000000-0005-0000-0000-0000FBBC0000}"/>
    <cellStyle name="Normal 8 2 6 2 4" xfId="19322" xr:uid="{00000000-0005-0000-0000-0000FCBC0000}"/>
    <cellStyle name="Normal 8 2 6 2 4 2" xfId="43586" xr:uid="{00000000-0005-0000-0000-0000FDBC0000}"/>
    <cellStyle name="Normal 8 2 6 2 5" xfId="24055" xr:uid="{00000000-0005-0000-0000-0000FEBC0000}"/>
    <cellStyle name="Normal 8 2 6 2 5 2" xfId="48319" xr:uid="{00000000-0005-0000-0000-0000FFBC0000}"/>
    <cellStyle name="Normal 8 2 6 2 6" xfId="10029" xr:uid="{00000000-0005-0000-0000-000000BD0000}"/>
    <cellStyle name="Normal 8 2 6 2 6 2" xfId="34300" xr:uid="{00000000-0005-0000-0000-000001BD0000}"/>
    <cellStyle name="Normal 8 2 6 2 7" xfId="29332" xr:uid="{00000000-0005-0000-0000-000002BD0000}"/>
    <cellStyle name="Normal 8 2 6 3" xfId="5948" xr:uid="{00000000-0005-0000-0000-000003BD0000}"/>
    <cellStyle name="Normal 8 2 6 3 2" xfId="15698" xr:uid="{00000000-0005-0000-0000-000004BD0000}"/>
    <cellStyle name="Normal 8 2 6 3 2 2" xfId="39965" xr:uid="{00000000-0005-0000-0000-000005BD0000}"/>
    <cellStyle name="Normal 8 2 6 3 3" xfId="20434" xr:uid="{00000000-0005-0000-0000-000006BD0000}"/>
    <cellStyle name="Normal 8 2 6 3 3 2" xfId="44698" xr:uid="{00000000-0005-0000-0000-000007BD0000}"/>
    <cellStyle name="Normal 8 2 6 3 4" xfId="25167" xr:uid="{00000000-0005-0000-0000-000008BD0000}"/>
    <cellStyle name="Normal 8 2 6 3 4 2" xfId="49431" xr:uid="{00000000-0005-0000-0000-000009BD0000}"/>
    <cellStyle name="Normal 8 2 6 3 5" xfId="11139" xr:uid="{00000000-0005-0000-0000-00000ABD0000}"/>
    <cellStyle name="Normal 8 2 6 3 5 2" xfId="35410" xr:uid="{00000000-0005-0000-0000-00000BBD0000}"/>
    <cellStyle name="Normal 8 2 6 3 6" xfId="30444" xr:uid="{00000000-0005-0000-0000-00000CBD0000}"/>
    <cellStyle name="Normal 8 2 6 4" xfId="13418" xr:uid="{00000000-0005-0000-0000-00000DBD0000}"/>
    <cellStyle name="Normal 8 2 6 4 2" xfId="37687" xr:uid="{00000000-0005-0000-0000-00000EBD0000}"/>
    <cellStyle name="Normal 8 2 6 5" xfId="18156" xr:uid="{00000000-0005-0000-0000-00000FBD0000}"/>
    <cellStyle name="Normal 8 2 6 5 2" xfId="42420" xr:uid="{00000000-0005-0000-0000-000010BD0000}"/>
    <cellStyle name="Normal 8 2 6 6" xfId="22889" xr:uid="{00000000-0005-0000-0000-000011BD0000}"/>
    <cellStyle name="Normal 8 2 6 6 2" xfId="47153" xr:uid="{00000000-0005-0000-0000-000012BD0000}"/>
    <cellStyle name="Normal 8 2 6 7" xfId="8779" xr:uid="{00000000-0005-0000-0000-000013BD0000}"/>
    <cellStyle name="Normal 8 2 6 7 2" xfId="33134" xr:uid="{00000000-0005-0000-0000-000014BD0000}"/>
    <cellStyle name="Normal 8 2 6 8" xfId="28166" xr:uid="{00000000-0005-0000-0000-000015BD0000}"/>
    <cellStyle name="Normal 8 2 7" xfId="3620" xr:uid="{00000000-0005-0000-0000-000016BD0000}"/>
    <cellStyle name="Normal 8 2 7 2" xfId="5011" xr:uid="{00000000-0005-0000-0000-000017BD0000}"/>
    <cellStyle name="Normal 8 2 7 2 2" xfId="7294" xr:uid="{00000000-0005-0000-0000-000018BD0000}"/>
    <cellStyle name="Normal 8 2 7 2 2 2" xfId="17044" xr:uid="{00000000-0005-0000-0000-000019BD0000}"/>
    <cellStyle name="Normal 8 2 7 2 2 2 2" xfId="41311" xr:uid="{00000000-0005-0000-0000-00001ABD0000}"/>
    <cellStyle name="Normal 8 2 7 2 2 3" xfId="21780" xr:uid="{00000000-0005-0000-0000-00001BBD0000}"/>
    <cellStyle name="Normal 8 2 7 2 2 3 2" xfId="46044" xr:uid="{00000000-0005-0000-0000-00001CBD0000}"/>
    <cellStyle name="Normal 8 2 7 2 2 4" xfId="26513" xr:uid="{00000000-0005-0000-0000-00001DBD0000}"/>
    <cellStyle name="Normal 8 2 7 2 2 4 2" xfId="50777" xr:uid="{00000000-0005-0000-0000-00001EBD0000}"/>
    <cellStyle name="Normal 8 2 7 2 2 5" xfId="12485" xr:uid="{00000000-0005-0000-0000-00001FBD0000}"/>
    <cellStyle name="Normal 8 2 7 2 2 5 2" xfId="36756" xr:uid="{00000000-0005-0000-0000-000020BD0000}"/>
    <cellStyle name="Normal 8 2 7 2 2 6" xfId="31790" xr:uid="{00000000-0005-0000-0000-000021BD0000}"/>
    <cellStyle name="Normal 8 2 7 2 3" xfId="14765" xr:uid="{00000000-0005-0000-0000-000022BD0000}"/>
    <cellStyle name="Normal 8 2 7 2 3 2" xfId="39033" xr:uid="{00000000-0005-0000-0000-000023BD0000}"/>
    <cellStyle name="Normal 8 2 7 2 4" xfId="19502" xr:uid="{00000000-0005-0000-0000-000024BD0000}"/>
    <cellStyle name="Normal 8 2 7 2 4 2" xfId="43766" xr:uid="{00000000-0005-0000-0000-000025BD0000}"/>
    <cellStyle name="Normal 8 2 7 2 5" xfId="24235" xr:uid="{00000000-0005-0000-0000-000026BD0000}"/>
    <cellStyle name="Normal 8 2 7 2 5 2" xfId="48499" xr:uid="{00000000-0005-0000-0000-000027BD0000}"/>
    <cellStyle name="Normal 8 2 7 2 6" xfId="10209" xr:uid="{00000000-0005-0000-0000-000028BD0000}"/>
    <cellStyle name="Normal 8 2 7 2 6 2" xfId="34480" xr:uid="{00000000-0005-0000-0000-000029BD0000}"/>
    <cellStyle name="Normal 8 2 7 2 7" xfId="29512" xr:uid="{00000000-0005-0000-0000-00002ABD0000}"/>
    <cellStyle name="Normal 8 2 7 3" xfId="6128" xr:uid="{00000000-0005-0000-0000-00002BBD0000}"/>
    <cellStyle name="Normal 8 2 7 3 2" xfId="15878" xr:uid="{00000000-0005-0000-0000-00002CBD0000}"/>
    <cellStyle name="Normal 8 2 7 3 2 2" xfId="40145" xr:uid="{00000000-0005-0000-0000-00002DBD0000}"/>
    <cellStyle name="Normal 8 2 7 3 3" xfId="20614" xr:uid="{00000000-0005-0000-0000-00002EBD0000}"/>
    <cellStyle name="Normal 8 2 7 3 3 2" xfId="44878" xr:uid="{00000000-0005-0000-0000-00002FBD0000}"/>
    <cellStyle name="Normal 8 2 7 3 4" xfId="25347" xr:uid="{00000000-0005-0000-0000-000030BD0000}"/>
    <cellStyle name="Normal 8 2 7 3 4 2" xfId="49611" xr:uid="{00000000-0005-0000-0000-000031BD0000}"/>
    <cellStyle name="Normal 8 2 7 3 5" xfId="11319" xr:uid="{00000000-0005-0000-0000-000032BD0000}"/>
    <cellStyle name="Normal 8 2 7 3 5 2" xfId="35590" xr:uid="{00000000-0005-0000-0000-000033BD0000}"/>
    <cellStyle name="Normal 8 2 7 3 6" xfId="30624" xr:uid="{00000000-0005-0000-0000-000034BD0000}"/>
    <cellStyle name="Normal 8 2 7 4" xfId="13599" xr:uid="{00000000-0005-0000-0000-000035BD0000}"/>
    <cellStyle name="Normal 8 2 7 4 2" xfId="37867" xr:uid="{00000000-0005-0000-0000-000036BD0000}"/>
    <cellStyle name="Normal 8 2 7 5" xfId="18336" xr:uid="{00000000-0005-0000-0000-000037BD0000}"/>
    <cellStyle name="Normal 8 2 7 5 2" xfId="42600" xr:uid="{00000000-0005-0000-0000-000038BD0000}"/>
    <cellStyle name="Normal 8 2 7 6" xfId="23069" xr:uid="{00000000-0005-0000-0000-000039BD0000}"/>
    <cellStyle name="Normal 8 2 7 6 2" xfId="47333" xr:uid="{00000000-0005-0000-0000-00003ABD0000}"/>
    <cellStyle name="Normal 8 2 7 7" xfId="9043" xr:uid="{00000000-0005-0000-0000-00003BBD0000}"/>
    <cellStyle name="Normal 8 2 7 7 2" xfId="33314" xr:uid="{00000000-0005-0000-0000-00003CBD0000}"/>
    <cellStyle name="Normal 8 2 7 8" xfId="28346" xr:uid="{00000000-0005-0000-0000-00003DBD0000}"/>
    <cellStyle name="Normal 8 2 8" xfId="4208" xr:uid="{00000000-0005-0000-0000-00003EBD0000}"/>
    <cellStyle name="Normal 8 2 8 2" xfId="6716" xr:uid="{00000000-0005-0000-0000-00003FBD0000}"/>
    <cellStyle name="Normal 8 2 8 2 2" xfId="16466" xr:uid="{00000000-0005-0000-0000-000040BD0000}"/>
    <cellStyle name="Normal 8 2 8 2 2 2" xfId="40733" xr:uid="{00000000-0005-0000-0000-000041BD0000}"/>
    <cellStyle name="Normal 8 2 8 2 3" xfId="21202" xr:uid="{00000000-0005-0000-0000-000042BD0000}"/>
    <cellStyle name="Normal 8 2 8 2 3 2" xfId="45466" xr:uid="{00000000-0005-0000-0000-000043BD0000}"/>
    <cellStyle name="Normal 8 2 8 2 4" xfId="25935" xr:uid="{00000000-0005-0000-0000-000044BD0000}"/>
    <cellStyle name="Normal 8 2 8 2 4 2" xfId="50199" xr:uid="{00000000-0005-0000-0000-000045BD0000}"/>
    <cellStyle name="Normal 8 2 8 2 5" xfId="11907" xr:uid="{00000000-0005-0000-0000-000046BD0000}"/>
    <cellStyle name="Normal 8 2 8 2 5 2" xfId="36178" xr:uid="{00000000-0005-0000-0000-000047BD0000}"/>
    <cellStyle name="Normal 8 2 8 2 6" xfId="31212" xr:uid="{00000000-0005-0000-0000-000048BD0000}"/>
    <cellStyle name="Normal 8 2 8 3" xfId="14187" xr:uid="{00000000-0005-0000-0000-000049BD0000}"/>
    <cellStyle name="Normal 8 2 8 3 2" xfId="38455" xr:uid="{00000000-0005-0000-0000-00004ABD0000}"/>
    <cellStyle name="Normal 8 2 8 4" xfId="18924" xr:uid="{00000000-0005-0000-0000-00004BBD0000}"/>
    <cellStyle name="Normal 8 2 8 4 2" xfId="43188" xr:uid="{00000000-0005-0000-0000-00004CBD0000}"/>
    <cellStyle name="Normal 8 2 8 5" xfId="23657" xr:uid="{00000000-0005-0000-0000-00004DBD0000}"/>
    <cellStyle name="Normal 8 2 8 5 2" xfId="47921" xr:uid="{00000000-0005-0000-0000-00004EBD0000}"/>
    <cellStyle name="Normal 8 2 8 6" xfId="9631" xr:uid="{00000000-0005-0000-0000-00004FBD0000}"/>
    <cellStyle name="Normal 8 2 8 6 2" xfId="33902" xr:uid="{00000000-0005-0000-0000-000050BD0000}"/>
    <cellStyle name="Normal 8 2 8 7" xfId="28934" xr:uid="{00000000-0005-0000-0000-000051BD0000}"/>
    <cellStyle name="Normal 8 2 9" xfId="5357" xr:uid="{00000000-0005-0000-0000-000052BD0000}"/>
    <cellStyle name="Normal 8 2 9 2" xfId="15108" xr:uid="{00000000-0005-0000-0000-000053BD0000}"/>
    <cellStyle name="Normal 8 2 9 2 2" xfId="39375" xr:uid="{00000000-0005-0000-0000-000054BD0000}"/>
    <cellStyle name="Normal 8 2 9 3" xfId="19844" xr:uid="{00000000-0005-0000-0000-000055BD0000}"/>
    <cellStyle name="Normal 8 2 9 3 2" xfId="44108" xr:uid="{00000000-0005-0000-0000-000056BD0000}"/>
    <cellStyle name="Normal 8 2 9 4" xfId="24577" xr:uid="{00000000-0005-0000-0000-000057BD0000}"/>
    <cellStyle name="Normal 8 2 9 4 2" xfId="48841" xr:uid="{00000000-0005-0000-0000-000058BD0000}"/>
    <cellStyle name="Normal 8 2 9 5" xfId="10549" xr:uid="{00000000-0005-0000-0000-000059BD0000}"/>
    <cellStyle name="Normal 8 2 9 5 2" xfId="34820" xr:uid="{00000000-0005-0000-0000-00005ABD0000}"/>
    <cellStyle name="Normal 8 2 9 6" xfId="29854" xr:uid="{00000000-0005-0000-0000-00005BBD0000}"/>
    <cellStyle name="Normal 8 2_BALANZA DE COMPROBACIÓN" xfId="1689" xr:uid="{00000000-0005-0000-0000-00005CBD0000}"/>
    <cellStyle name="Normal 8 20" xfId="27229" xr:uid="{00000000-0005-0000-0000-00005DBD0000}"/>
    <cellStyle name="Normal 8 20 2" xfId="51492" xr:uid="{00000000-0005-0000-0000-00005EBD0000}"/>
    <cellStyle name="Normal 8 21" xfId="27573" xr:uid="{00000000-0005-0000-0000-00005FBD0000}"/>
    <cellStyle name="Normal 8 3" xfId="1690" xr:uid="{00000000-0005-0000-0000-000060BD0000}"/>
    <cellStyle name="Normal 8 3 10" xfId="17578" xr:uid="{00000000-0005-0000-0000-000061BD0000}"/>
    <cellStyle name="Normal 8 3 10 2" xfId="41842" xr:uid="{00000000-0005-0000-0000-000062BD0000}"/>
    <cellStyle name="Normal 8 3 11" xfId="22311" xr:uid="{00000000-0005-0000-0000-000063BD0000}"/>
    <cellStyle name="Normal 8 3 11 2" xfId="46575" xr:uid="{00000000-0005-0000-0000-000064BD0000}"/>
    <cellStyle name="Normal 8 3 12" xfId="8252" xr:uid="{00000000-0005-0000-0000-000065BD0000}"/>
    <cellStyle name="Normal 8 3 12 2" xfId="32748" xr:uid="{00000000-0005-0000-0000-000066BD0000}"/>
    <cellStyle name="Normal 8 3 13" xfId="27062" xr:uid="{00000000-0005-0000-0000-000067BD0000}"/>
    <cellStyle name="Normal 8 3 13 2" xfId="51326" xr:uid="{00000000-0005-0000-0000-000068BD0000}"/>
    <cellStyle name="Normal 8 3 14" xfId="27242" xr:uid="{00000000-0005-0000-0000-000069BD0000}"/>
    <cellStyle name="Normal 8 3 14 2" xfId="51505" xr:uid="{00000000-0005-0000-0000-00006ABD0000}"/>
    <cellStyle name="Normal 8 3 15" xfId="27586" xr:uid="{00000000-0005-0000-0000-00006BBD0000}"/>
    <cellStyle name="Normal 8 3 2" xfId="1691" xr:uid="{00000000-0005-0000-0000-00006CBD0000}"/>
    <cellStyle name="Normal 8 3 2 10" xfId="22312" xr:uid="{00000000-0005-0000-0000-00006DBD0000}"/>
    <cellStyle name="Normal 8 3 2 10 2" xfId="46576" xr:uid="{00000000-0005-0000-0000-00006EBD0000}"/>
    <cellStyle name="Normal 8 3 2 11" xfId="8253" xr:uid="{00000000-0005-0000-0000-00006FBD0000}"/>
    <cellStyle name="Normal 8 3 2 11 2" xfId="32749" xr:uid="{00000000-0005-0000-0000-000070BD0000}"/>
    <cellStyle name="Normal 8 3 2 12" xfId="27063" xr:uid="{00000000-0005-0000-0000-000071BD0000}"/>
    <cellStyle name="Normal 8 3 2 12 2" xfId="51327" xr:uid="{00000000-0005-0000-0000-000072BD0000}"/>
    <cellStyle name="Normal 8 3 2 13" xfId="27243" xr:uid="{00000000-0005-0000-0000-000073BD0000}"/>
    <cellStyle name="Normal 8 3 2 13 2" xfId="51506" xr:uid="{00000000-0005-0000-0000-000074BD0000}"/>
    <cellStyle name="Normal 8 3 2 14" xfId="27587" xr:uid="{00000000-0005-0000-0000-000075BD0000}"/>
    <cellStyle name="Normal 8 3 2 2" xfId="1692" xr:uid="{00000000-0005-0000-0000-000076BD0000}"/>
    <cellStyle name="Normal 8 3 2 2 10" xfId="8254" xr:uid="{00000000-0005-0000-0000-000077BD0000}"/>
    <cellStyle name="Normal 8 3 2 2 10 2" xfId="32750" xr:uid="{00000000-0005-0000-0000-000078BD0000}"/>
    <cellStyle name="Normal 8 3 2 2 11" xfId="27064" xr:uid="{00000000-0005-0000-0000-000079BD0000}"/>
    <cellStyle name="Normal 8 3 2 2 11 2" xfId="51328" xr:uid="{00000000-0005-0000-0000-00007ABD0000}"/>
    <cellStyle name="Normal 8 3 2 2 12" xfId="27244" xr:uid="{00000000-0005-0000-0000-00007BBD0000}"/>
    <cellStyle name="Normal 8 3 2 2 12 2" xfId="51507" xr:uid="{00000000-0005-0000-0000-00007CBD0000}"/>
    <cellStyle name="Normal 8 3 2 2 13" xfId="27588" xr:uid="{00000000-0005-0000-0000-00007DBD0000}"/>
    <cellStyle name="Normal 8 3 2 2 2" xfId="3149" xr:uid="{00000000-0005-0000-0000-00007EBD0000}"/>
    <cellStyle name="Normal 8 3 2 2 2 2" xfId="4761" xr:uid="{00000000-0005-0000-0000-00007FBD0000}"/>
    <cellStyle name="Normal 8 3 2 2 2 2 2" xfId="7128" xr:uid="{00000000-0005-0000-0000-000080BD0000}"/>
    <cellStyle name="Normal 8 3 2 2 2 2 2 2" xfId="16878" xr:uid="{00000000-0005-0000-0000-000081BD0000}"/>
    <cellStyle name="Normal 8 3 2 2 2 2 2 2 2" xfId="41145" xr:uid="{00000000-0005-0000-0000-000082BD0000}"/>
    <cellStyle name="Normal 8 3 2 2 2 2 2 3" xfId="21614" xr:uid="{00000000-0005-0000-0000-000083BD0000}"/>
    <cellStyle name="Normal 8 3 2 2 2 2 2 3 2" xfId="45878" xr:uid="{00000000-0005-0000-0000-000084BD0000}"/>
    <cellStyle name="Normal 8 3 2 2 2 2 2 4" xfId="26347" xr:uid="{00000000-0005-0000-0000-000085BD0000}"/>
    <cellStyle name="Normal 8 3 2 2 2 2 2 4 2" xfId="50611" xr:uid="{00000000-0005-0000-0000-000086BD0000}"/>
    <cellStyle name="Normal 8 3 2 2 2 2 2 5" xfId="12319" xr:uid="{00000000-0005-0000-0000-000087BD0000}"/>
    <cellStyle name="Normal 8 3 2 2 2 2 2 5 2" xfId="36590" xr:uid="{00000000-0005-0000-0000-000088BD0000}"/>
    <cellStyle name="Normal 8 3 2 2 2 2 2 6" xfId="31624" xr:uid="{00000000-0005-0000-0000-000089BD0000}"/>
    <cellStyle name="Normal 8 3 2 2 2 2 3" xfId="14599" xr:uid="{00000000-0005-0000-0000-00008ABD0000}"/>
    <cellStyle name="Normal 8 3 2 2 2 2 3 2" xfId="38867" xr:uid="{00000000-0005-0000-0000-00008BBD0000}"/>
    <cellStyle name="Normal 8 3 2 2 2 2 4" xfId="19336" xr:uid="{00000000-0005-0000-0000-00008CBD0000}"/>
    <cellStyle name="Normal 8 3 2 2 2 2 4 2" xfId="43600" xr:uid="{00000000-0005-0000-0000-00008DBD0000}"/>
    <cellStyle name="Normal 8 3 2 2 2 2 5" xfId="24069" xr:uid="{00000000-0005-0000-0000-00008EBD0000}"/>
    <cellStyle name="Normal 8 3 2 2 2 2 5 2" xfId="48333" xr:uid="{00000000-0005-0000-0000-00008FBD0000}"/>
    <cellStyle name="Normal 8 3 2 2 2 2 6" xfId="10043" xr:uid="{00000000-0005-0000-0000-000090BD0000}"/>
    <cellStyle name="Normal 8 3 2 2 2 2 6 2" xfId="34314" xr:uid="{00000000-0005-0000-0000-000091BD0000}"/>
    <cellStyle name="Normal 8 3 2 2 2 2 7" xfId="29346" xr:uid="{00000000-0005-0000-0000-000092BD0000}"/>
    <cellStyle name="Normal 8 3 2 2 2 3" xfId="5962" xr:uid="{00000000-0005-0000-0000-000093BD0000}"/>
    <cellStyle name="Normal 8 3 2 2 2 3 2" xfId="15712" xr:uid="{00000000-0005-0000-0000-000094BD0000}"/>
    <cellStyle name="Normal 8 3 2 2 2 3 2 2" xfId="39979" xr:uid="{00000000-0005-0000-0000-000095BD0000}"/>
    <cellStyle name="Normal 8 3 2 2 2 3 3" xfId="20448" xr:uid="{00000000-0005-0000-0000-000096BD0000}"/>
    <cellStyle name="Normal 8 3 2 2 2 3 3 2" xfId="44712" xr:uid="{00000000-0005-0000-0000-000097BD0000}"/>
    <cellStyle name="Normal 8 3 2 2 2 3 4" xfId="25181" xr:uid="{00000000-0005-0000-0000-000098BD0000}"/>
    <cellStyle name="Normal 8 3 2 2 2 3 4 2" xfId="49445" xr:uid="{00000000-0005-0000-0000-000099BD0000}"/>
    <cellStyle name="Normal 8 3 2 2 2 3 5" xfId="11153" xr:uid="{00000000-0005-0000-0000-00009ABD0000}"/>
    <cellStyle name="Normal 8 3 2 2 2 3 5 2" xfId="35424" xr:uid="{00000000-0005-0000-0000-00009BBD0000}"/>
    <cellStyle name="Normal 8 3 2 2 2 3 6" xfId="30458" xr:uid="{00000000-0005-0000-0000-00009CBD0000}"/>
    <cellStyle name="Normal 8 3 2 2 2 4" xfId="13432" xr:uid="{00000000-0005-0000-0000-00009DBD0000}"/>
    <cellStyle name="Normal 8 3 2 2 2 4 2" xfId="37701" xr:uid="{00000000-0005-0000-0000-00009EBD0000}"/>
    <cellStyle name="Normal 8 3 2 2 2 5" xfId="18170" xr:uid="{00000000-0005-0000-0000-00009FBD0000}"/>
    <cellStyle name="Normal 8 3 2 2 2 5 2" xfId="42434" xr:uid="{00000000-0005-0000-0000-0000A0BD0000}"/>
    <cellStyle name="Normal 8 3 2 2 2 6" xfId="22903" xr:uid="{00000000-0005-0000-0000-0000A1BD0000}"/>
    <cellStyle name="Normal 8 3 2 2 2 6 2" xfId="47167" xr:uid="{00000000-0005-0000-0000-0000A2BD0000}"/>
    <cellStyle name="Normal 8 3 2 2 2 7" xfId="8793" xr:uid="{00000000-0005-0000-0000-0000A3BD0000}"/>
    <cellStyle name="Normal 8 3 2 2 2 7 2" xfId="33148" xr:uid="{00000000-0005-0000-0000-0000A4BD0000}"/>
    <cellStyle name="Normal 8 3 2 2 2 8" xfId="28180" xr:uid="{00000000-0005-0000-0000-0000A5BD0000}"/>
    <cellStyle name="Normal 8 3 2 2 3" xfId="3634" xr:uid="{00000000-0005-0000-0000-0000A6BD0000}"/>
    <cellStyle name="Normal 8 3 2 2 3 2" xfId="5025" xr:uid="{00000000-0005-0000-0000-0000A7BD0000}"/>
    <cellStyle name="Normal 8 3 2 2 3 2 2" xfId="7308" xr:uid="{00000000-0005-0000-0000-0000A8BD0000}"/>
    <cellStyle name="Normal 8 3 2 2 3 2 2 2" xfId="17058" xr:uid="{00000000-0005-0000-0000-0000A9BD0000}"/>
    <cellStyle name="Normal 8 3 2 2 3 2 2 2 2" xfId="41325" xr:uid="{00000000-0005-0000-0000-0000AABD0000}"/>
    <cellStyle name="Normal 8 3 2 2 3 2 2 3" xfId="21794" xr:uid="{00000000-0005-0000-0000-0000ABBD0000}"/>
    <cellStyle name="Normal 8 3 2 2 3 2 2 3 2" xfId="46058" xr:uid="{00000000-0005-0000-0000-0000ACBD0000}"/>
    <cellStyle name="Normal 8 3 2 2 3 2 2 4" xfId="26527" xr:uid="{00000000-0005-0000-0000-0000ADBD0000}"/>
    <cellStyle name="Normal 8 3 2 2 3 2 2 4 2" xfId="50791" xr:uid="{00000000-0005-0000-0000-0000AEBD0000}"/>
    <cellStyle name="Normal 8 3 2 2 3 2 2 5" xfId="12499" xr:uid="{00000000-0005-0000-0000-0000AFBD0000}"/>
    <cellStyle name="Normal 8 3 2 2 3 2 2 5 2" xfId="36770" xr:uid="{00000000-0005-0000-0000-0000B0BD0000}"/>
    <cellStyle name="Normal 8 3 2 2 3 2 2 6" xfId="31804" xr:uid="{00000000-0005-0000-0000-0000B1BD0000}"/>
    <cellStyle name="Normal 8 3 2 2 3 2 3" xfId="14779" xr:uid="{00000000-0005-0000-0000-0000B2BD0000}"/>
    <cellStyle name="Normal 8 3 2 2 3 2 3 2" xfId="39047" xr:uid="{00000000-0005-0000-0000-0000B3BD0000}"/>
    <cellStyle name="Normal 8 3 2 2 3 2 4" xfId="19516" xr:uid="{00000000-0005-0000-0000-0000B4BD0000}"/>
    <cellStyle name="Normal 8 3 2 2 3 2 4 2" xfId="43780" xr:uid="{00000000-0005-0000-0000-0000B5BD0000}"/>
    <cellStyle name="Normal 8 3 2 2 3 2 5" xfId="24249" xr:uid="{00000000-0005-0000-0000-0000B6BD0000}"/>
    <cellStyle name="Normal 8 3 2 2 3 2 5 2" xfId="48513" xr:uid="{00000000-0005-0000-0000-0000B7BD0000}"/>
    <cellStyle name="Normal 8 3 2 2 3 2 6" xfId="10223" xr:uid="{00000000-0005-0000-0000-0000B8BD0000}"/>
    <cellStyle name="Normal 8 3 2 2 3 2 6 2" xfId="34494" xr:uid="{00000000-0005-0000-0000-0000B9BD0000}"/>
    <cellStyle name="Normal 8 3 2 2 3 2 7" xfId="29526" xr:uid="{00000000-0005-0000-0000-0000BABD0000}"/>
    <cellStyle name="Normal 8 3 2 2 3 3" xfId="6142" xr:uid="{00000000-0005-0000-0000-0000BBBD0000}"/>
    <cellStyle name="Normal 8 3 2 2 3 3 2" xfId="15892" xr:uid="{00000000-0005-0000-0000-0000BCBD0000}"/>
    <cellStyle name="Normal 8 3 2 2 3 3 2 2" xfId="40159" xr:uid="{00000000-0005-0000-0000-0000BDBD0000}"/>
    <cellStyle name="Normal 8 3 2 2 3 3 3" xfId="20628" xr:uid="{00000000-0005-0000-0000-0000BEBD0000}"/>
    <cellStyle name="Normal 8 3 2 2 3 3 3 2" xfId="44892" xr:uid="{00000000-0005-0000-0000-0000BFBD0000}"/>
    <cellStyle name="Normal 8 3 2 2 3 3 4" xfId="25361" xr:uid="{00000000-0005-0000-0000-0000C0BD0000}"/>
    <cellStyle name="Normal 8 3 2 2 3 3 4 2" xfId="49625" xr:uid="{00000000-0005-0000-0000-0000C1BD0000}"/>
    <cellStyle name="Normal 8 3 2 2 3 3 5" xfId="11333" xr:uid="{00000000-0005-0000-0000-0000C2BD0000}"/>
    <cellStyle name="Normal 8 3 2 2 3 3 5 2" xfId="35604" xr:uid="{00000000-0005-0000-0000-0000C3BD0000}"/>
    <cellStyle name="Normal 8 3 2 2 3 3 6" xfId="30638" xr:uid="{00000000-0005-0000-0000-0000C4BD0000}"/>
    <cellStyle name="Normal 8 3 2 2 3 4" xfId="13613" xr:uid="{00000000-0005-0000-0000-0000C5BD0000}"/>
    <cellStyle name="Normal 8 3 2 2 3 4 2" xfId="37881" xr:uid="{00000000-0005-0000-0000-0000C6BD0000}"/>
    <cellStyle name="Normal 8 3 2 2 3 5" xfId="18350" xr:uid="{00000000-0005-0000-0000-0000C7BD0000}"/>
    <cellStyle name="Normal 8 3 2 2 3 5 2" xfId="42614" xr:uid="{00000000-0005-0000-0000-0000C8BD0000}"/>
    <cellStyle name="Normal 8 3 2 2 3 6" xfId="23083" xr:uid="{00000000-0005-0000-0000-0000C9BD0000}"/>
    <cellStyle name="Normal 8 3 2 2 3 6 2" xfId="47347" xr:uid="{00000000-0005-0000-0000-0000CABD0000}"/>
    <cellStyle name="Normal 8 3 2 2 3 7" xfId="9057" xr:uid="{00000000-0005-0000-0000-0000CBBD0000}"/>
    <cellStyle name="Normal 8 3 2 2 3 7 2" xfId="33328" xr:uid="{00000000-0005-0000-0000-0000CCBD0000}"/>
    <cellStyle name="Normal 8 3 2 2 3 8" xfId="28360" xr:uid="{00000000-0005-0000-0000-0000CDBD0000}"/>
    <cellStyle name="Normal 8 3 2 2 4" xfId="4222" xr:uid="{00000000-0005-0000-0000-0000CEBD0000}"/>
    <cellStyle name="Normal 8 3 2 2 4 2" xfId="6730" xr:uid="{00000000-0005-0000-0000-0000CFBD0000}"/>
    <cellStyle name="Normal 8 3 2 2 4 2 2" xfId="16480" xr:uid="{00000000-0005-0000-0000-0000D0BD0000}"/>
    <cellStyle name="Normal 8 3 2 2 4 2 2 2" xfId="40747" xr:uid="{00000000-0005-0000-0000-0000D1BD0000}"/>
    <cellStyle name="Normal 8 3 2 2 4 2 3" xfId="21216" xr:uid="{00000000-0005-0000-0000-0000D2BD0000}"/>
    <cellStyle name="Normal 8 3 2 2 4 2 3 2" xfId="45480" xr:uid="{00000000-0005-0000-0000-0000D3BD0000}"/>
    <cellStyle name="Normal 8 3 2 2 4 2 4" xfId="25949" xr:uid="{00000000-0005-0000-0000-0000D4BD0000}"/>
    <cellStyle name="Normal 8 3 2 2 4 2 4 2" xfId="50213" xr:uid="{00000000-0005-0000-0000-0000D5BD0000}"/>
    <cellStyle name="Normal 8 3 2 2 4 2 5" xfId="11921" xr:uid="{00000000-0005-0000-0000-0000D6BD0000}"/>
    <cellStyle name="Normal 8 3 2 2 4 2 5 2" xfId="36192" xr:uid="{00000000-0005-0000-0000-0000D7BD0000}"/>
    <cellStyle name="Normal 8 3 2 2 4 2 6" xfId="31226" xr:uid="{00000000-0005-0000-0000-0000D8BD0000}"/>
    <cellStyle name="Normal 8 3 2 2 4 3" xfId="14201" xr:uid="{00000000-0005-0000-0000-0000D9BD0000}"/>
    <cellStyle name="Normal 8 3 2 2 4 3 2" xfId="38469" xr:uid="{00000000-0005-0000-0000-0000DABD0000}"/>
    <cellStyle name="Normal 8 3 2 2 4 4" xfId="18938" xr:uid="{00000000-0005-0000-0000-0000DBBD0000}"/>
    <cellStyle name="Normal 8 3 2 2 4 4 2" xfId="43202" xr:uid="{00000000-0005-0000-0000-0000DCBD0000}"/>
    <cellStyle name="Normal 8 3 2 2 4 5" xfId="23671" xr:uid="{00000000-0005-0000-0000-0000DDBD0000}"/>
    <cellStyle name="Normal 8 3 2 2 4 5 2" xfId="47935" xr:uid="{00000000-0005-0000-0000-0000DEBD0000}"/>
    <cellStyle name="Normal 8 3 2 2 4 6" xfId="9645" xr:uid="{00000000-0005-0000-0000-0000DFBD0000}"/>
    <cellStyle name="Normal 8 3 2 2 4 6 2" xfId="33916" xr:uid="{00000000-0005-0000-0000-0000E0BD0000}"/>
    <cellStyle name="Normal 8 3 2 2 4 7" xfId="28948" xr:uid="{00000000-0005-0000-0000-0000E1BD0000}"/>
    <cellStyle name="Normal 8 3 2 2 5" xfId="5371" xr:uid="{00000000-0005-0000-0000-0000E2BD0000}"/>
    <cellStyle name="Normal 8 3 2 2 5 2" xfId="15122" xr:uid="{00000000-0005-0000-0000-0000E3BD0000}"/>
    <cellStyle name="Normal 8 3 2 2 5 2 2" xfId="39389" xr:uid="{00000000-0005-0000-0000-0000E4BD0000}"/>
    <cellStyle name="Normal 8 3 2 2 5 3" xfId="19858" xr:uid="{00000000-0005-0000-0000-0000E5BD0000}"/>
    <cellStyle name="Normal 8 3 2 2 5 3 2" xfId="44122" xr:uid="{00000000-0005-0000-0000-0000E6BD0000}"/>
    <cellStyle name="Normal 8 3 2 2 5 4" xfId="24591" xr:uid="{00000000-0005-0000-0000-0000E7BD0000}"/>
    <cellStyle name="Normal 8 3 2 2 5 4 2" xfId="48855" xr:uid="{00000000-0005-0000-0000-0000E8BD0000}"/>
    <cellStyle name="Normal 8 3 2 2 5 5" xfId="10563" xr:uid="{00000000-0005-0000-0000-0000E9BD0000}"/>
    <cellStyle name="Normal 8 3 2 2 5 5 2" xfId="34834" xr:uid="{00000000-0005-0000-0000-0000EABD0000}"/>
    <cellStyle name="Normal 8 3 2 2 5 6" xfId="29868" xr:uid="{00000000-0005-0000-0000-0000EBBD0000}"/>
    <cellStyle name="Normal 8 3 2 2 6" xfId="7487" xr:uid="{00000000-0005-0000-0000-0000ECBD0000}"/>
    <cellStyle name="Normal 8 3 2 2 6 2" xfId="21973" xr:uid="{00000000-0005-0000-0000-0000EDBD0000}"/>
    <cellStyle name="Normal 8 3 2 2 6 2 2" xfId="46237" xr:uid="{00000000-0005-0000-0000-0000EEBD0000}"/>
    <cellStyle name="Normal 8 3 2 2 6 3" xfId="26706" xr:uid="{00000000-0005-0000-0000-0000EFBD0000}"/>
    <cellStyle name="Normal 8 3 2 2 6 3 2" xfId="50970" xr:uid="{00000000-0005-0000-0000-0000F0BD0000}"/>
    <cellStyle name="Normal 8 3 2 2 6 4" xfId="17237" xr:uid="{00000000-0005-0000-0000-0000F1BD0000}"/>
    <cellStyle name="Normal 8 3 2 2 6 4 2" xfId="41504" xr:uid="{00000000-0005-0000-0000-0000F2BD0000}"/>
    <cellStyle name="Normal 8 3 2 2 6 5" xfId="31983" xr:uid="{00000000-0005-0000-0000-0000F3BD0000}"/>
    <cellStyle name="Normal 8 3 2 2 7" xfId="7666" xr:uid="{00000000-0005-0000-0000-0000F4BD0000}"/>
    <cellStyle name="Normal 8 3 2 2 7 2" xfId="26885" xr:uid="{00000000-0005-0000-0000-0000F5BD0000}"/>
    <cellStyle name="Normal 8 3 2 2 7 2 2" xfId="51149" xr:uid="{00000000-0005-0000-0000-0000F6BD0000}"/>
    <cellStyle name="Normal 8 3 2 2 7 3" xfId="12842" xr:uid="{00000000-0005-0000-0000-0000F7BD0000}"/>
    <cellStyle name="Normal 8 3 2 2 7 3 2" xfId="37111" xr:uid="{00000000-0005-0000-0000-0000F8BD0000}"/>
    <cellStyle name="Normal 8 3 2 2 7 4" xfId="32162" xr:uid="{00000000-0005-0000-0000-0000F9BD0000}"/>
    <cellStyle name="Normal 8 3 2 2 8" xfId="17580" xr:uid="{00000000-0005-0000-0000-0000FABD0000}"/>
    <cellStyle name="Normal 8 3 2 2 8 2" xfId="41844" xr:uid="{00000000-0005-0000-0000-0000FBBD0000}"/>
    <cellStyle name="Normal 8 3 2 2 9" xfId="22313" xr:uid="{00000000-0005-0000-0000-0000FCBD0000}"/>
    <cellStyle name="Normal 8 3 2 2 9 2" xfId="46577" xr:uid="{00000000-0005-0000-0000-0000FDBD0000}"/>
    <cellStyle name="Normal 8 3 2 3" xfId="3148" xr:uid="{00000000-0005-0000-0000-0000FEBD0000}"/>
    <cellStyle name="Normal 8 3 2 3 2" xfId="4760" xr:uid="{00000000-0005-0000-0000-0000FFBD0000}"/>
    <cellStyle name="Normal 8 3 2 3 2 2" xfId="7127" xr:uid="{00000000-0005-0000-0000-000000BE0000}"/>
    <cellStyle name="Normal 8 3 2 3 2 2 2" xfId="16877" xr:uid="{00000000-0005-0000-0000-000001BE0000}"/>
    <cellStyle name="Normal 8 3 2 3 2 2 2 2" xfId="41144" xr:uid="{00000000-0005-0000-0000-000002BE0000}"/>
    <cellStyle name="Normal 8 3 2 3 2 2 3" xfId="21613" xr:uid="{00000000-0005-0000-0000-000003BE0000}"/>
    <cellStyle name="Normal 8 3 2 3 2 2 3 2" xfId="45877" xr:uid="{00000000-0005-0000-0000-000004BE0000}"/>
    <cellStyle name="Normal 8 3 2 3 2 2 4" xfId="26346" xr:uid="{00000000-0005-0000-0000-000005BE0000}"/>
    <cellStyle name="Normal 8 3 2 3 2 2 4 2" xfId="50610" xr:uid="{00000000-0005-0000-0000-000006BE0000}"/>
    <cellStyle name="Normal 8 3 2 3 2 2 5" xfId="12318" xr:uid="{00000000-0005-0000-0000-000007BE0000}"/>
    <cellStyle name="Normal 8 3 2 3 2 2 5 2" xfId="36589" xr:uid="{00000000-0005-0000-0000-000008BE0000}"/>
    <cellStyle name="Normal 8 3 2 3 2 2 6" xfId="31623" xr:uid="{00000000-0005-0000-0000-000009BE0000}"/>
    <cellStyle name="Normal 8 3 2 3 2 3" xfId="14598" xr:uid="{00000000-0005-0000-0000-00000ABE0000}"/>
    <cellStyle name="Normal 8 3 2 3 2 3 2" xfId="38866" xr:uid="{00000000-0005-0000-0000-00000BBE0000}"/>
    <cellStyle name="Normal 8 3 2 3 2 4" xfId="19335" xr:uid="{00000000-0005-0000-0000-00000CBE0000}"/>
    <cellStyle name="Normal 8 3 2 3 2 4 2" xfId="43599" xr:uid="{00000000-0005-0000-0000-00000DBE0000}"/>
    <cellStyle name="Normal 8 3 2 3 2 5" xfId="24068" xr:uid="{00000000-0005-0000-0000-00000EBE0000}"/>
    <cellStyle name="Normal 8 3 2 3 2 5 2" xfId="48332" xr:uid="{00000000-0005-0000-0000-00000FBE0000}"/>
    <cellStyle name="Normal 8 3 2 3 2 6" xfId="10042" xr:uid="{00000000-0005-0000-0000-000010BE0000}"/>
    <cellStyle name="Normal 8 3 2 3 2 6 2" xfId="34313" xr:uid="{00000000-0005-0000-0000-000011BE0000}"/>
    <cellStyle name="Normal 8 3 2 3 2 7" xfId="29345" xr:uid="{00000000-0005-0000-0000-000012BE0000}"/>
    <cellStyle name="Normal 8 3 2 3 3" xfId="5961" xr:uid="{00000000-0005-0000-0000-000013BE0000}"/>
    <cellStyle name="Normal 8 3 2 3 3 2" xfId="15711" xr:uid="{00000000-0005-0000-0000-000014BE0000}"/>
    <cellStyle name="Normal 8 3 2 3 3 2 2" xfId="39978" xr:uid="{00000000-0005-0000-0000-000015BE0000}"/>
    <cellStyle name="Normal 8 3 2 3 3 3" xfId="20447" xr:uid="{00000000-0005-0000-0000-000016BE0000}"/>
    <cellStyle name="Normal 8 3 2 3 3 3 2" xfId="44711" xr:uid="{00000000-0005-0000-0000-000017BE0000}"/>
    <cellStyle name="Normal 8 3 2 3 3 4" xfId="25180" xr:uid="{00000000-0005-0000-0000-000018BE0000}"/>
    <cellStyle name="Normal 8 3 2 3 3 4 2" xfId="49444" xr:uid="{00000000-0005-0000-0000-000019BE0000}"/>
    <cellStyle name="Normal 8 3 2 3 3 5" xfId="11152" xr:uid="{00000000-0005-0000-0000-00001ABE0000}"/>
    <cellStyle name="Normal 8 3 2 3 3 5 2" xfId="35423" xr:uid="{00000000-0005-0000-0000-00001BBE0000}"/>
    <cellStyle name="Normal 8 3 2 3 3 6" xfId="30457" xr:uid="{00000000-0005-0000-0000-00001CBE0000}"/>
    <cellStyle name="Normal 8 3 2 3 4" xfId="13431" xr:uid="{00000000-0005-0000-0000-00001DBE0000}"/>
    <cellStyle name="Normal 8 3 2 3 4 2" xfId="37700" xr:uid="{00000000-0005-0000-0000-00001EBE0000}"/>
    <cellStyle name="Normal 8 3 2 3 5" xfId="18169" xr:uid="{00000000-0005-0000-0000-00001FBE0000}"/>
    <cellStyle name="Normal 8 3 2 3 5 2" xfId="42433" xr:uid="{00000000-0005-0000-0000-000020BE0000}"/>
    <cellStyle name="Normal 8 3 2 3 6" xfId="22902" xr:uid="{00000000-0005-0000-0000-000021BE0000}"/>
    <cellStyle name="Normal 8 3 2 3 6 2" xfId="47166" xr:uid="{00000000-0005-0000-0000-000022BE0000}"/>
    <cellStyle name="Normal 8 3 2 3 7" xfId="8792" xr:uid="{00000000-0005-0000-0000-000023BE0000}"/>
    <cellStyle name="Normal 8 3 2 3 7 2" xfId="33147" xr:uid="{00000000-0005-0000-0000-000024BE0000}"/>
    <cellStyle name="Normal 8 3 2 3 8" xfId="28179" xr:uid="{00000000-0005-0000-0000-000025BE0000}"/>
    <cellStyle name="Normal 8 3 2 4" xfId="3633" xr:uid="{00000000-0005-0000-0000-000026BE0000}"/>
    <cellStyle name="Normal 8 3 2 4 2" xfId="5024" xr:uid="{00000000-0005-0000-0000-000027BE0000}"/>
    <cellStyle name="Normal 8 3 2 4 2 2" xfId="7307" xr:uid="{00000000-0005-0000-0000-000028BE0000}"/>
    <cellStyle name="Normal 8 3 2 4 2 2 2" xfId="17057" xr:uid="{00000000-0005-0000-0000-000029BE0000}"/>
    <cellStyle name="Normal 8 3 2 4 2 2 2 2" xfId="41324" xr:uid="{00000000-0005-0000-0000-00002ABE0000}"/>
    <cellStyle name="Normal 8 3 2 4 2 2 3" xfId="21793" xr:uid="{00000000-0005-0000-0000-00002BBE0000}"/>
    <cellStyle name="Normal 8 3 2 4 2 2 3 2" xfId="46057" xr:uid="{00000000-0005-0000-0000-00002CBE0000}"/>
    <cellStyle name="Normal 8 3 2 4 2 2 4" xfId="26526" xr:uid="{00000000-0005-0000-0000-00002DBE0000}"/>
    <cellStyle name="Normal 8 3 2 4 2 2 4 2" xfId="50790" xr:uid="{00000000-0005-0000-0000-00002EBE0000}"/>
    <cellStyle name="Normal 8 3 2 4 2 2 5" xfId="12498" xr:uid="{00000000-0005-0000-0000-00002FBE0000}"/>
    <cellStyle name="Normal 8 3 2 4 2 2 5 2" xfId="36769" xr:uid="{00000000-0005-0000-0000-000030BE0000}"/>
    <cellStyle name="Normal 8 3 2 4 2 2 6" xfId="31803" xr:uid="{00000000-0005-0000-0000-000031BE0000}"/>
    <cellStyle name="Normal 8 3 2 4 2 3" xfId="14778" xr:uid="{00000000-0005-0000-0000-000032BE0000}"/>
    <cellStyle name="Normal 8 3 2 4 2 3 2" xfId="39046" xr:uid="{00000000-0005-0000-0000-000033BE0000}"/>
    <cellStyle name="Normal 8 3 2 4 2 4" xfId="19515" xr:uid="{00000000-0005-0000-0000-000034BE0000}"/>
    <cellStyle name="Normal 8 3 2 4 2 4 2" xfId="43779" xr:uid="{00000000-0005-0000-0000-000035BE0000}"/>
    <cellStyle name="Normal 8 3 2 4 2 5" xfId="24248" xr:uid="{00000000-0005-0000-0000-000036BE0000}"/>
    <cellStyle name="Normal 8 3 2 4 2 5 2" xfId="48512" xr:uid="{00000000-0005-0000-0000-000037BE0000}"/>
    <cellStyle name="Normal 8 3 2 4 2 6" xfId="10222" xr:uid="{00000000-0005-0000-0000-000038BE0000}"/>
    <cellStyle name="Normal 8 3 2 4 2 6 2" xfId="34493" xr:uid="{00000000-0005-0000-0000-000039BE0000}"/>
    <cellStyle name="Normal 8 3 2 4 2 7" xfId="29525" xr:uid="{00000000-0005-0000-0000-00003ABE0000}"/>
    <cellStyle name="Normal 8 3 2 4 3" xfId="6141" xr:uid="{00000000-0005-0000-0000-00003BBE0000}"/>
    <cellStyle name="Normal 8 3 2 4 3 2" xfId="15891" xr:uid="{00000000-0005-0000-0000-00003CBE0000}"/>
    <cellStyle name="Normal 8 3 2 4 3 2 2" xfId="40158" xr:uid="{00000000-0005-0000-0000-00003DBE0000}"/>
    <cellStyle name="Normal 8 3 2 4 3 3" xfId="20627" xr:uid="{00000000-0005-0000-0000-00003EBE0000}"/>
    <cellStyle name="Normal 8 3 2 4 3 3 2" xfId="44891" xr:uid="{00000000-0005-0000-0000-00003FBE0000}"/>
    <cellStyle name="Normal 8 3 2 4 3 4" xfId="25360" xr:uid="{00000000-0005-0000-0000-000040BE0000}"/>
    <cellStyle name="Normal 8 3 2 4 3 4 2" xfId="49624" xr:uid="{00000000-0005-0000-0000-000041BE0000}"/>
    <cellStyle name="Normal 8 3 2 4 3 5" xfId="11332" xr:uid="{00000000-0005-0000-0000-000042BE0000}"/>
    <cellStyle name="Normal 8 3 2 4 3 5 2" xfId="35603" xr:uid="{00000000-0005-0000-0000-000043BE0000}"/>
    <cellStyle name="Normal 8 3 2 4 3 6" xfId="30637" xr:uid="{00000000-0005-0000-0000-000044BE0000}"/>
    <cellStyle name="Normal 8 3 2 4 4" xfId="13612" xr:uid="{00000000-0005-0000-0000-000045BE0000}"/>
    <cellStyle name="Normal 8 3 2 4 4 2" xfId="37880" xr:uid="{00000000-0005-0000-0000-000046BE0000}"/>
    <cellStyle name="Normal 8 3 2 4 5" xfId="18349" xr:uid="{00000000-0005-0000-0000-000047BE0000}"/>
    <cellStyle name="Normal 8 3 2 4 5 2" xfId="42613" xr:uid="{00000000-0005-0000-0000-000048BE0000}"/>
    <cellStyle name="Normal 8 3 2 4 6" xfId="23082" xr:uid="{00000000-0005-0000-0000-000049BE0000}"/>
    <cellStyle name="Normal 8 3 2 4 6 2" xfId="47346" xr:uid="{00000000-0005-0000-0000-00004ABE0000}"/>
    <cellStyle name="Normal 8 3 2 4 7" xfId="9056" xr:uid="{00000000-0005-0000-0000-00004BBE0000}"/>
    <cellStyle name="Normal 8 3 2 4 7 2" xfId="33327" xr:uid="{00000000-0005-0000-0000-00004CBE0000}"/>
    <cellStyle name="Normal 8 3 2 4 8" xfId="28359" xr:uid="{00000000-0005-0000-0000-00004DBE0000}"/>
    <cellStyle name="Normal 8 3 2 5" xfId="4221" xr:uid="{00000000-0005-0000-0000-00004EBE0000}"/>
    <cellStyle name="Normal 8 3 2 5 2" xfId="6729" xr:uid="{00000000-0005-0000-0000-00004FBE0000}"/>
    <cellStyle name="Normal 8 3 2 5 2 2" xfId="16479" xr:uid="{00000000-0005-0000-0000-000050BE0000}"/>
    <cellStyle name="Normal 8 3 2 5 2 2 2" xfId="40746" xr:uid="{00000000-0005-0000-0000-000051BE0000}"/>
    <cellStyle name="Normal 8 3 2 5 2 3" xfId="21215" xr:uid="{00000000-0005-0000-0000-000052BE0000}"/>
    <cellStyle name="Normal 8 3 2 5 2 3 2" xfId="45479" xr:uid="{00000000-0005-0000-0000-000053BE0000}"/>
    <cellStyle name="Normal 8 3 2 5 2 4" xfId="25948" xr:uid="{00000000-0005-0000-0000-000054BE0000}"/>
    <cellStyle name="Normal 8 3 2 5 2 4 2" xfId="50212" xr:uid="{00000000-0005-0000-0000-000055BE0000}"/>
    <cellStyle name="Normal 8 3 2 5 2 5" xfId="11920" xr:uid="{00000000-0005-0000-0000-000056BE0000}"/>
    <cellStyle name="Normal 8 3 2 5 2 5 2" xfId="36191" xr:uid="{00000000-0005-0000-0000-000057BE0000}"/>
    <cellStyle name="Normal 8 3 2 5 2 6" xfId="31225" xr:uid="{00000000-0005-0000-0000-000058BE0000}"/>
    <cellStyle name="Normal 8 3 2 5 3" xfId="14200" xr:uid="{00000000-0005-0000-0000-000059BE0000}"/>
    <cellStyle name="Normal 8 3 2 5 3 2" xfId="38468" xr:uid="{00000000-0005-0000-0000-00005ABE0000}"/>
    <cellStyle name="Normal 8 3 2 5 4" xfId="18937" xr:uid="{00000000-0005-0000-0000-00005BBE0000}"/>
    <cellStyle name="Normal 8 3 2 5 4 2" xfId="43201" xr:uid="{00000000-0005-0000-0000-00005CBE0000}"/>
    <cellStyle name="Normal 8 3 2 5 5" xfId="23670" xr:uid="{00000000-0005-0000-0000-00005DBE0000}"/>
    <cellStyle name="Normal 8 3 2 5 5 2" xfId="47934" xr:uid="{00000000-0005-0000-0000-00005EBE0000}"/>
    <cellStyle name="Normal 8 3 2 5 6" xfId="9644" xr:uid="{00000000-0005-0000-0000-00005FBE0000}"/>
    <cellStyle name="Normal 8 3 2 5 6 2" xfId="33915" xr:uid="{00000000-0005-0000-0000-000060BE0000}"/>
    <cellStyle name="Normal 8 3 2 5 7" xfId="28947" xr:uid="{00000000-0005-0000-0000-000061BE0000}"/>
    <cellStyle name="Normal 8 3 2 6" xfId="5370" xr:uid="{00000000-0005-0000-0000-000062BE0000}"/>
    <cellStyle name="Normal 8 3 2 6 2" xfId="15121" xr:uid="{00000000-0005-0000-0000-000063BE0000}"/>
    <cellStyle name="Normal 8 3 2 6 2 2" xfId="39388" xr:uid="{00000000-0005-0000-0000-000064BE0000}"/>
    <cellStyle name="Normal 8 3 2 6 3" xfId="19857" xr:uid="{00000000-0005-0000-0000-000065BE0000}"/>
    <cellStyle name="Normal 8 3 2 6 3 2" xfId="44121" xr:uid="{00000000-0005-0000-0000-000066BE0000}"/>
    <cellStyle name="Normal 8 3 2 6 4" xfId="24590" xr:uid="{00000000-0005-0000-0000-000067BE0000}"/>
    <cellStyle name="Normal 8 3 2 6 4 2" xfId="48854" xr:uid="{00000000-0005-0000-0000-000068BE0000}"/>
    <cellStyle name="Normal 8 3 2 6 5" xfId="10562" xr:uid="{00000000-0005-0000-0000-000069BE0000}"/>
    <cellStyle name="Normal 8 3 2 6 5 2" xfId="34833" xr:uid="{00000000-0005-0000-0000-00006ABE0000}"/>
    <cellStyle name="Normal 8 3 2 6 6" xfId="29867" xr:uid="{00000000-0005-0000-0000-00006BBE0000}"/>
    <cellStyle name="Normal 8 3 2 7" xfId="7486" xr:uid="{00000000-0005-0000-0000-00006CBE0000}"/>
    <cellStyle name="Normal 8 3 2 7 2" xfId="21972" xr:uid="{00000000-0005-0000-0000-00006DBE0000}"/>
    <cellStyle name="Normal 8 3 2 7 2 2" xfId="46236" xr:uid="{00000000-0005-0000-0000-00006EBE0000}"/>
    <cellStyle name="Normal 8 3 2 7 3" xfId="26705" xr:uid="{00000000-0005-0000-0000-00006FBE0000}"/>
    <cellStyle name="Normal 8 3 2 7 3 2" xfId="50969" xr:uid="{00000000-0005-0000-0000-000070BE0000}"/>
    <cellStyle name="Normal 8 3 2 7 4" xfId="17236" xr:uid="{00000000-0005-0000-0000-000071BE0000}"/>
    <cellStyle name="Normal 8 3 2 7 4 2" xfId="41503" xr:uid="{00000000-0005-0000-0000-000072BE0000}"/>
    <cellStyle name="Normal 8 3 2 7 5" xfId="31982" xr:uid="{00000000-0005-0000-0000-000073BE0000}"/>
    <cellStyle name="Normal 8 3 2 8" xfId="7665" xr:uid="{00000000-0005-0000-0000-000074BE0000}"/>
    <cellStyle name="Normal 8 3 2 8 2" xfId="26884" xr:uid="{00000000-0005-0000-0000-000075BE0000}"/>
    <cellStyle name="Normal 8 3 2 8 2 2" xfId="51148" xr:uid="{00000000-0005-0000-0000-000076BE0000}"/>
    <cellStyle name="Normal 8 3 2 8 3" xfId="12841" xr:uid="{00000000-0005-0000-0000-000077BE0000}"/>
    <cellStyle name="Normal 8 3 2 8 3 2" xfId="37110" xr:uid="{00000000-0005-0000-0000-000078BE0000}"/>
    <cellStyle name="Normal 8 3 2 8 4" xfId="32161" xr:uid="{00000000-0005-0000-0000-000079BE0000}"/>
    <cellStyle name="Normal 8 3 2 9" xfId="17579" xr:uid="{00000000-0005-0000-0000-00007ABE0000}"/>
    <cellStyle name="Normal 8 3 2 9 2" xfId="41843" xr:uid="{00000000-0005-0000-0000-00007BBE0000}"/>
    <cellStyle name="Normal 8 3 2_BALANZA DE COMPROBACIÓN" xfId="1693" xr:uid="{00000000-0005-0000-0000-00007CBE0000}"/>
    <cellStyle name="Normal 8 3 3" xfId="1694" xr:uid="{00000000-0005-0000-0000-00007DBE0000}"/>
    <cellStyle name="Normal 8 3 3 10" xfId="8255" xr:uid="{00000000-0005-0000-0000-00007EBE0000}"/>
    <cellStyle name="Normal 8 3 3 10 2" xfId="32751" xr:uid="{00000000-0005-0000-0000-00007FBE0000}"/>
    <cellStyle name="Normal 8 3 3 11" xfId="27065" xr:uid="{00000000-0005-0000-0000-000080BE0000}"/>
    <cellStyle name="Normal 8 3 3 11 2" xfId="51329" xr:uid="{00000000-0005-0000-0000-000081BE0000}"/>
    <cellStyle name="Normal 8 3 3 12" xfId="27245" xr:uid="{00000000-0005-0000-0000-000082BE0000}"/>
    <cellStyle name="Normal 8 3 3 12 2" xfId="51508" xr:uid="{00000000-0005-0000-0000-000083BE0000}"/>
    <cellStyle name="Normal 8 3 3 13" xfId="27589" xr:uid="{00000000-0005-0000-0000-000084BE0000}"/>
    <cellStyle name="Normal 8 3 3 2" xfId="3150" xr:uid="{00000000-0005-0000-0000-000085BE0000}"/>
    <cellStyle name="Normal 8 3 3 2 2" xfId="4762" xr:uid="{00000000-0005-0000-0000-000086BE0000}"/>
    <cellStyle name="Normal 8 3 3 2 2 2" xfId="7129" xr:uid="{00000000-0005-0000-0000-000087BE0000}"/>
    <cellStyle name="Normal 8 3 3 2 2 2 2" xfId="16879" xr:uid="{00000000-0005-0000-0000-000088BE0000}"/>
    <cellStyle name="Normal 8 3 3 2 2 2 2 2" xfId="41146" xr:uid="{00000000-0005-0000-0000-000089BE0000}"/>
    <cellStyle name="Normal 8 3 3 2 2 2 3" xfId="21615" xr:uid="{00000000-0005-0000-0000-00008ABE0000}"/>
    <cellStyle name="Normal 8 3 3 2 2 2 3 2" xfId="45879" xr:uid="{00000000-0005-0000-0000-00008BBE0000}"/>
    <cellStyle name="Normal 8 3 3 2 2 2 4" xfId="26348" xr:uid="{00000000-0005-0000-0000-00008CBE0000}"/>
    <cellStyle name="Normal 8 3 3 2 2 2 4 2" xfId="50612" xr:uid="{00000000-0005-0000-0000-00008DBE0000}"/>
    <cellStyle name="Normal 8 3 3 2 2 2 5" xfId="12320" xr:uid="{00000000-0005-0000-0000-00008EBE0000}"/>
    <cellStyle name="Normal 8 3 3 2 2 2 5 2" xfId="36591" xr:uid="{00000000-0005-0000-0000-00008FBE0000}"/>
    <cellStyle name="Normal 8 3 3 2 2 2 6" xfId="31625" xr:uid="{00000000-0005-0000-0000-000090BE0000}"/>
    <cellStyle name="Normal 8 3 3 2 2 3" xfId="14600" xr:uid="{00000000-0005-0000-0000-000091BE0000}"/>
    <cellStyle name="Normal 8 3 3 2 2 3 2" xfId="38868" xr:uid="{00000000-0005-0000-0000-000092BE0000}"/>
    <cellStyle name="Normal 8 3 3 2 2 4" xfId="19337" xr:uid="{00000000-0005-0000-0000-000093BE0000}"/>
    <cellStyle name="Normal 8 3 3 2 2 4 2" xfId="43601" xr:uid="{00000000-0005-0000-0000-000094BE0000}"/>
    <cellStyle name="Normal 8 3 3 2 2 5" xfId="24070" xr:uid="{00000000-0005-0000-0000-000095BE0000}"/>
    <cellStyle name="Normal 8 3 3 2 2 5 2" xfId="48334" xr:uid="{00000000-0005-0000-0000-000096BE0000}"/>
    <cellStyle name="Normal 8 3 3 2 2 6" xfId="10044" xr:uid="{00000000-0005-0000-0000-000097BE0000}"/>
    <cellStyle name="Normal 8 3 3 2 2 6 2" xfId="34315" xr:uid="{00000000-0005-0000-0000-000098BE0000}"/>
    <cellStyle name="Normal 8 3 3 2 2 7" xfId="29347" xr:uid="{00000000-0005-0000-0000-000099BE0000}"/>
    <cellStyle name="Normal 8 3 3 2 3" xfId="5963" xr:uid="{00000000-0005-0000-0000-00009ABE0000}"/>
    <cellStyle name="Normal 8 3 3 2 3 2" xfId="15713" xr:uid="{00000000-0005-0000-0000-00009BBE0000}"/>
    <cellStyle name="Normal 8 3 3 2 3 2 2" xfId="39980" xr:uid="{00000000-0005-0000-0000-00009CBE0000}"/>
    <cellStyle name="Normal 8 3 3 2 3 3" xfId="20449" xr:uid="{00000000-0005-0000-0000-00009DBE0000}"/>
    <cellStyle name="Normal 8 3 3 2 3 3 2" xfId="44713" xr:uid="{00000000-0005-0000-0000-00009EBE0000}"/>
    <cellStyle name="Normal 8 3 3 2 3 4" xfId="25182" xr:uid="{00000000-0005-0000-0000-00009FBE0000}"/>
    <cellStyle name="Normal 8 3 3 2 3 4 2" xfId="49446" xr:uid="{00000000-0005-0000-0000-0000A0BE0000}"/>
    <cellStyle name="Normal 8 3 3 2 3 5" xfId="11154" xr:uid="{00000000-0005-0000-0000-0000A1BE0000}"/>
    <cellStyle name="Normal 8 3 3 2 3 5 2" xfId="35425" xr:uid="{00000000-0005-0000-0000-0000A2BE0000}"/>
    <cellStyle name="Normal 8 3 3 2 3 6" xfId="30459" xr:uid="{00000000-0005-0000-0000-0000A3BE0000}"/>
    <cellStyle name="Normal 8 3 3 2 4" xfId="13433" xr:uid="{00000000-0005-0000-0000-0000A4BE0000}"/>
    <cellStyle name="Normal 8 3 3 2 4 2" xfId="37702" xr:uid="{00000000-0005-0000-0000-0000A5BE0000}"/>
    <cellStyle name="Normal 8 3 3 2 5" xfId="18171" xr:uid="{00000000-0005-0000-0000-0000A6BE0000}"/>
    <cellStyle name="Normal 8 3 3 2 5 2" xfId="42435" xr:uid="{00000000-0005-0000-0000-0000A7BE0000}"/>
    <cellStyle name="Normal 8 3 3 2 6" xfId="22904" xr:uid="{00000000-0005-0000-0000-0000A8BE0000}"/>
    <cellStyle name="Normal 8 3 3 2 6 2" xfId="47168" xr:uid="{00000000-0005-0000-0000-0000A9BE0000}"/>
    <cellStyle name="Normal 8 3 3 2 7" xfId="8794" xr:uid="{00000000-0005-0000-0000-0000AABE0000}"/>
    <cellStyle name="Normal 8 3 3 2 7 2" xfId="33149" xr:uid="{00000000-0005-0000-0000-0000ABBE0000}"/>
    <cellStyle name="Normal 8 3 3 2 8" xfId="28181" xr:uid="{00000000-0005-0000-0000-0000ACBE0000}"/>
    <cellStyle name="Normal 8 3 3 3" xfId="3635" xr:uid="{00000000-0005-0000-0000-0000ADBE0000}"/>
    <cellStyle name="Normal 8 3 3 3 2" xfId="5026" xr:uid="{00000000-0005-0000-0000-0000AEBE0000}"/>
    <cellStyle name="Normal 8 3 3 3 2 2" xfId="7309" xr:uid="{00000000-0005-0000-0000-0000AFBE0000}"/>
    <cellStyle name="Normal 8 3 3 3 2 2 2" xfId="17059" xr:uid="{00000000-0005-0000-0000-0000B0BE0000}"/>
    <cellStyle name="Normal 8 3 3 3 2 2 2 2" xfId="41326" xr:uid="{00000000-0005-0000-0000-0000B1BE0000}"/>
    <cellStyle name="Normal 8 3 3 3 2 2 3" xfId="21795" xr:uid="{00000000-0005-0000-0000-0000B2BE0000}"/>
    <cellStyle name="Normal 8 3 3 3 2 2 3 2" xfId="46059" xr:uid="{00000000-0005-0000-0000-0000B3BE0000}"/>
    <cellStyle name="Normal 8 3 3 3 2 2 4" xfId="26528" xr:uid="{00000000-0005-0000-0000-0000B4BE0000}"/>
    <cellStyle name="Normal 8 3 3 3 2 2 4 2" xfId="50792" xr:uid="{00000000-0005-0000-0000-0000B5BE0000}"/>
    <cellStyle name="Normal 8 3 3 3 2 2 5" xfId="12500" xr:uid="{00000000-0005-0000-0000-0000B6BE0000}"/>
    <cellStyle name="Normal 8 3 3 3 2 2 5 2" xfId="36771" xr:uid="{00000000-0005-0000-0000-0000B7BE0000}"/>
    <cellStyle name="Normal 8 3 3 3 2 2 6" xfId="31805" xr:uid="{00000000-0005-0000-0000-0000B8BE0000}"/>
    <cellStyle name="Normal 8 3 3 3 2 3" xfId="14780" xr:uid="{00000000-0005-0000-0000-0000B9BE0000}"/>
    <cellStyle name="Normal 8 3 3 3 2 3 2" xfId="39048" xr:uid="{00000000-0005-0000-0000-0000BABE0000}"/>
    <cellStyle name="Normal 8 3 3 3 2 4" xfId="19517" xr:uid="{00000000-0005-0000-0000-0000BBBE0000}"/>
    <cellStyle name="Normal 8 3 3 3 2 4 2" xfId="43781" xr:uid="{00000000-0005-0000-0000-0000BCBE0000}"/>
    <cellStyle name="Normal 8 3 3 3 2 5" xfId="24250" xr:uid="{00000000-0005-0000-0000-0000BDBE0000}"/>
    <cellStyle name="Normal 8 3 3 3 2 5 2" xfId="48514" xr:uid="{00000000-0005-0000-0000-0000BEBE0000}"/>
    <cellStyle name="Normal 8 3 3 3 2 6" xfId="10224" xr:uid="{00000000-0005-0000-0000-0000BFBE0000}"/>
    <cellStyle name="Normal 8 3 3 3 2 6 2" xfId="34495" xr:uid="{00000000-0005-0000-0000-0000C0BE0000}"/>
    <cellStyle name="Normal 8 3 3 3 2 7" xfId="29527" xr:uid="{00000000-0005-0000-0000-0000C1BE0000}"/>
    <cellStyle name="Normal 8 3 3 3 3" xfId="6143" xr:uid="{00000000-0005-0000-0000-0000C2BE0000}"/>
    <cellStyle name="Normal 8 3 3 3 3 2" xfId="15893" xr:uid="{00000000-0005-0000-0000-0000C3BE0000}"/>
    <cellStyle name="Normal 8 3 3 3 3 2 2" xfId="40160" xr:uid="{00000000-0005-0000-0000-0000C4BE0000}"/>
    <cellStyle name="Normal 8 3 3 3 3 3" xfId="20629" xr:uid="{00000000-0005-0000-0000-0000C5BE0000}"/>
    <cellStyle name="Normal 8 3 3 3 3 3 2" xfId="44893" xr:uid="{00000000-0005-0000-0000-0000C6BE0000}"/>
    <cellStyle name="Normal 8 3 3 3 3 4" xfId="25362" xr:uid="{00000000-0005-0000-0000-0000C7BE0000}"/>
    <cellStyle name="Normal 8 3 3 3 3 4 2" xfId="49626" xr:uid="{00000000-0005-0000-0000-0000C8BE0000}"/>
    <cellStyle name="Normal 8 3 3 3 3 5" xfId="11334" xr:uid="{00000000-0005-0000-0000-0000C9BE0000}"/>
    <cellStyle name="Normal 8 3 3 3 3 5 2" xfId="35605" xr:uid="{00000000-0005-0000-0000-0000CABE0000}"/>
    <cellStyle name="Normal 8 3 3 3 3 6" xfId="30639" xr:uid="{00000000-0005-0000-0000-0000CBBE0000}"/>
    <cellStyle name="Normal 8 3 3 3 4" xfId="13614" xr:uid="{00000000-0005-0000-0000-0000CCBE0000}"/>
    <cellStyle name="Normal 8 3 3 3 4 2" xfId="37882" xr:uid="{00000000-0005-0000-0000-0000CDBE0000}"/>
    <cellStyle name="Normal 8 3 3 3 5" xfId="18351" xr:uid="{00000000-0005-0000-0000-0000CEBE0000}"/>
    <cellStyle name="Normal 8 3 3 3 5 2" xfId="42615" xr:uid="{00000000-0005-0000-0000-0000CFBE0000}"/>
    <cellStyle name="Normal 8 3 3 3 6" xfId="23084" xr:uid="{00000000-0005-0000-0000-0000D0BE0000}"/>
    <cellStyle name="Normal 8 3 3 3 6 2" xfId="47348" xr:uid="{00000000-0005-0000-0000-0000D1BE0000}"/>
    <cellStyle name="Normal 8 3 3 3 7" xfId="9058" xr:uid="{00000000-0005-0000-0000-0000D2BE0000}"/>
    <cellStyle name="Normal 8 3 3 3 7 2" xfId="33329" xr:uid="{00000000-0005-0000-0000-0000D3BE0000}"/>
    <cellStyle name="Normal 8 3 3 3 8" xfId="28361" xr:uid="{00000000-0005-0000-0000-0000D4BE0000}"/>
    <cellStyle name="Normal 8 3 3 4" xfId="4223" xr:uid="{00000000-0005-0000-0000-0000D5BE0000}"/>
    <cellStyle name="Normal 8 3 3 4 2" xfId="6731" xr:uid="{00000000-0005-0000-0000-0000D6BE0000}"/>
    <cellStyle name="Normal 8 3 3 4 2 2" xfId="16481" xr:uid="{00000000-0005-0000-0000-0000D7BE0000}"/>
    <cellStyle name="Normal 8 3 3 4 2 2 2" xfId="40748" xr:uid="{00000000-0005-0000-0000-0000D8BE0000}"/>
    <cellStyle name="Normal 8 3 3 4 2 3" xfId="21217" xr:uid="{00000000-0005-0000-0000-0000D9BE0000}"/>
    <cellStyle name="Normal 8 3 3 4 2 3 2" xfId="45481" xr:uid="{00000000-0005-0000-0000-0000DABE0000}"/>
    <cellStyle name="Normal 8 3 3 4 2 4" xfId="25950" xr:uid="{00000000-0005-0000-0000-0000DBBE0000}"/>
    <cellStyle name="Normal 8 3 3 4 2 4 2" xfId="50214" xr:uid="{00000000-0005-0000-0000-0000DCBE0000}"/>
    <cellStyle name="Normal 8 3 3 4 2 5" xfId="11922" xr:uid="{00000000-0005-0000-0000-0000DDBE0000}"/>
    <cellStyle name="Normal 8 3 3 4 2 5 2" xfId="36193" xr:uid="{00000000-0005-0000-0000-0000DEBE0000}"/>
    <cellStyle name="Normal 8 3 3 4 2 6" xfId="31227" xr:uid="{00000000-0005-0000-0000-0000DFBE0000}"/>
    <cellStyle name="Normal 8 3 3 4 3" xfId="14202" xr:uid="{00000000-0005-0000-0000-0000E0BE0000}"/>
    <cellStyle name="Normal 8 3 3 4 3 2" xfId="38470" xr:uid="{00000000-0005-0000-0000-0000E1BE0000}"/>
    <cellStyle name="Normal 8 3 3 4 4" xfId="18939" xr:uid="{00000000-0005-0000-0000-0000E2BE0000}"/>
    <cellStyle name="Normal 8 3 3 4 4 2" xfId="43203" xr:uid="{00000000-0005-0000-0000-0000E3BE0000}"/>
    <cellStyle name="Normal 8 3 3 4 5" xfId="23672" xr:uid="{00000000-0005-0000-0000-0000E4BE0000}"/>
    <cellStyle name="Normal 8 3 3 4 5 2" xfId="47936" xr:uid="{00000000-0005-0000-0000-0000E5BE0000}"/>
    <cellStyle name="Normal 8 3 3 4 6" xfId="9646" xr:uid="{00000000-0005-0000-0000-0000E6BE0000}"/>
    <cellStyle name="Normal 8 3 3 4 6 2" xfId="33917" xr:uid="{00000000-0005-0000-0000-0000E7BE0000}"/>
    <cellStyle name="Normal 8 3 3 4 7" xfId="28949" xr:uid="{00000000-0005-0000-0000-0000E8BE0000}"/>
    <cellStyle name="Normal 8 3 3 5" xfId="5372" xr:uid="{00000000-0005-0000-0000-0000E9BE0000}"/>
    <cellStyle name="Normal 8 3 3 5 2" xfId="15123" xr:uid="{00000000-0005-0000-0000-0000EABE0000}"/>
    <cellStyle name="Normal 8 3 3 5 2 2" xfId="39390" xr:uid="{00000000-0005-0000-0000-0000EBBE0000}"/>
    <cellStyle name="Normal 8 3 3 5 3" xfId="19859" xr:uid="{00000000-0005-0000-0000-0000ECBE0000}"/>
    <cellStyle name="Normal 8 3 3 5 3 2" xfId="44123" xr:uid="{00000000-0005-0000-0000-0000EDBE0000}"/>
    <cellStyle name="Normal 8 3 3 5 4" xfId="24592" xr:uid="{00000000-0005-0000-0000-0000EEBE0000}"/>
    <cellStyle name="Normal 8 3 3 5 4 2" xfId="48856" xr:uid="{00000000-0005-0000-0000-0000EFBE0000}"/>
    <cellStyle name="Normal 8 3 3 5 5" xfId="10564" xr:uid="{00000000-0005-0000-0000-0000F0BE0000}"/>
    <cellStyle name="Normal 8 3 3 5 5 2" xfId="34835" xr:uid="{00000000-0005-0000-0000-0000F1BE0000}"/>
    <cellStyle name="Normal 8 3 3 5 6" xfId="29869" xr:uid="{00000000-0005-0000-0000-0000F2BE0000}"/>
    <cellStyle name="Normal 8 3 3 6" xfId="7488" xr:uid="{00000000-0005-0000-0000-0000F3BE0000}"/>
    <cellStyle name="Normal 8 3 3 6 2" xfId="21974" xr:uid="{00000000-0005-0000-0000-0000F4BE0000}"/>
    <cellStyle name="Normal 8 3 3 6 2 2" xfId="46238" xr:uid="{00000000-0005-0000-0000-0000F5BE0000}"/>
    <cellStyle name="Normal 8 3 3 6 3" xfId="26707" xr:uid="{00000000-0005-0000-0000-0000F6BE0000}"/>
    <cellStyle name="Normal 8 3 3 6 3 2" xfId="50971" xr:uid="{00000000-0005-0000-0000-0000F7BE0000}"/>
    <cellStyle name="Normal 8 3 3 6 4" xfId="17238" xr:uid="{00000000-0005-0000-0000-0000F8BE0000}"/>
    <cellStyle name="Normal 8 3 3 6 4 2" xfId="41505" xr:uid="{00000000-0005-0000-0000-0000F9BE0000}"/>
    <cellStyle name="Normal 8 3 3 6 5" xfId="31984" xr:uid="{00000000-0005-0000-0000-0000FABE0000}"/>
    <cellStyle name="Normal 8 3 3 7" xfId="7667" xr:uid="{00000000-0005-0000-0000-0000FBBE0000}"/>
    <cellStyle name="Normal 8 3 3 7 2" xfId="26886" xr:uid="{00000000-0005-0000-0000-0000FCBE0000}"/>
    <cellStyle name="Normal 8 3 3 7 2 2" xfId="51150" xr:uid="{00000000-0005-0000-0000-0000FDBE0000}"/>
    <cellStyle name="Normal 8 3 3 7 3" xfId="12843" xr:uid="{00000000-0005-0000-0000-0000FEBE0000}"/>
    <cellStyle name="Normal 8 3 3 7 3 2" xfId="37112" xr:uid="{00000000-0005-0000-0000-0000FFBE0000}"/>
    <cellStyle name="Normal 8 3 3 7 4" xfId="32163" xr:uid="{00000000-0005-0000-0000-000000BF0000}"/>
    <cellStyle name="Normal 8 3 3 8" xfId="17581" xr:uid="{00000000-0005-0000-0000-000001BF0000}"/>
    <cellStyle name="Normal 8 3 3 8 2" xfId="41845" xr:uid="{00000000-0005-0000-0000-000002BF0000}"/>
    <cellStyle name="Normal 8 3 3 9" xfId="22314" xr:uid="{00000000-0005-0000-0000-000003BF0000}"/>
    <cellStyle name="Normal 8 3 3 9 2" xfId="46578" xr:uid="{00000000-0005-0000-0000-000004BF0000}"/>
    <cellStyle name="Normal 8 3 4" xfId="3147" xr:uid="{00000000-0005-0000-0000-000005BF0000}"/>
    <cellStyle name="Normal 8 3 4 2" xfId="4759" xr:uid="{00000000-0005-0000-0000-000006BF0000}"/>
    <cellStyle name="Normal 8 3 4 2 2" xfId="7126" xr:uid="{00000000-0005-0000-0000-000007BF0000}"/>
    <cellStyle name="Normal 8 3 4 2 2 2" xfId="16876" xr:uid="{00000000-0005-0000-0000-000008BF0000}"/>
    <cellStyle name="Normal 8 3 4 2 2 2 2" xfId="41143" xr:uid="{00000000-0005-0000-0000-000009BF0000}"/>
    <cellStyle name="Normal 8 3 4 2 2 3" xfId="21612" xr:uid="{00000000-0005-0000-0000-00000ABF0000}"/>
    <cellStyle name="Normal 8 3 4 2 2 3 2" xfId="45876" xr:uid="{00000000-0005-0000-0000-00000BBF0000}"/>
    <cellStyle name="Normal 8 3 4 2 2 4" xfId="26345" xr:uid="{00000000-0005-0000-0000-00000CBF0000}"/>
    <cellStyle name="Normal 8 3 4 2 2 4 2" xfId="50609" xr:uid="{00000000-0005-0000-0000-00000DBF0000}"/>
    <cellStyle name="Normal 8 3 4 2 2 5" xfId="12317" xr:uid="{00000000-0005-0000-0000-00000EBF0000}"/>
    <cellStyle name="Normal 8 3 4 2 2 5 2" xfId="36588" xr:uid="{00000000-0005-0000-0000-00000FBF0000}"/>
    <cellStyle name="Normal 8 3 4 2 2 6" xfId="31622" xr:uid="{00000000-0005-0000-0000-000010BF0000}"/>
    <cellStyle name="Normal 8 3 4 2 3" xfId="14597" xr:uid="{00000000-0005-0000-0000-000011BF0000}"/>
    <cellStyle name="Normal 8 3 4 2 3 2" xfId="38865" xr:uid="{00000000-0005-0000-0000-000012BF0000}"/>
    <cellStyle name="Normal 8 3 4 2 4" xfId="19334" xr:uid="{00000000-0005-0000-0000-000013BF0000}"/>
    <cellStyle name="Normal 8 3 4 2 4 2" xfId="43598" xr:uid="{00000000-0005-0000-0000-000014BF0000}"/>
    <cellStyle name="Normal 8 3 4 2 5" xfId="24067" xr:uid="{00000000-0005-0000-0000-000015BF0000}"/>
    <cellStyle name="Normal 8 3 4 2 5 2" xfId="48331" xr:uid="{00000000-0005-0000-0000-000016BF0000}"/>
    <cellStyle name="Normal 8 3 4 2 6" xfId="10041" xr:uid="{00000000-0005-0000-0000-000017BF0000}"/>
    <cellStyle name="Normal 8 3 4 2 6 2" xfId="34312" xr:uid="{00000000-0005-0000-0000-000018BF0000}"/>
    <cellStyle name="Normal 8 3 4 2 7" xfId="29344" xr:uid="{00000000-0005-0000-0000-000019BF0000}"/>
    <cellStyle name="Normal 8 3 4 3" xfId="5960" xr:uid="{00000000-0005-0000-0000-00001ABF0000}"/>
    <cellStyle name="Normal 8 3 4 3 2" xfId="15710" xr:uid="{00000000-0005-0000-0000-00001BBF0000}"/>
    <cellStyle name="Normal 8 3 4 3 2 2" xfId="39977" xr:uid="{00000000-0005-0000-0000-00001CBF0000}"/>
    <cellStyle name="Normal 8 3 4 3 3" xfId="20446" xr:uid="{00000000-0005-0000-0000-00001DBF0000}"/>
    <cellStyle name="Normal 8 3 4 3 3 2" xfId="44710" xr:uid="{00000000-0005-0000-0000-00001EBF0000}"/>
    <cellStyle name="Normal 8 3 4 3 4" xfId="25179" xr:uid="{00000000-0005-0000-0000-00001FBF0000}"/>
    <cellStyle name="Normal 8 3 4 3 4 2" xfId="49443" xr:uid="{00000000-0005-0000-0000-000020BF0000}"/>
    <cellStyle name="Normal 8 3 4 3 5" xfId="11151" xr:uid="{00000000-0005-0000-0000-000021BF0000}"/>
    <cellStyle name="Normal 8 3 4 3 5 2" xfId="35422" xr:uid="{00000000-0005-0000-0000-000022BF0000}"/>
    <cellStyle name="Normal 8 3 4 3 6" xfId="30456" xr:uid="{00000000-0005-0000-0000-000023BF0000}"/>
    <cellStyle name="Normal 8 3 4 4" xfId="13430" xr:uid="{00000000-0005-0000-0000-000024BF0000}"/>
    <cellStyle name="Normal 8 3 4 4 2" xfId="37699" xr:uid="{00000000-0005-0000-0000-000025BF0000}"/>
    <cellStyle name="Normal 8 3 4 5" xfId="18168" xr:uid="{00000000-0005-0000-0000-000026BF0000}"/>
    <cellStyle name="Normal 8 3 4 5 2" xfId="42432" xr:uid="{00000000-0005-0000-0000-000027BF0000}"/>
    <cellStyle name="Normal 8 3 4 6" xfId="22901" xr:uid="{00000000-0005-0000-0000-000028BF0000}"/>
    <cellStyle name="Normal 8 3 4 6 2" xfId="47165" xr:uid="{00000000-0005-0000-0000-000029BF0000}"/>
    <cellStyle name="Normal 8 3 4 7" xfId="8791" xr:uid="{00000000-0005-0000-0000-00002ABF0000}"/>
    <cellStyle name="Normal 8 3 4 7 2" xfId="33146" xr:uid="{00000000-0005-0000-0000-00002BBF0000}"/>
    <cellStyle name="Normal 8 3 4 8" xfId="28178" xr:uid="{00000000-0005-0000-0000-00002CBF0000}"/>
    <cellStyle name="Normal 8 3 5" xfId="3632" xr:uid="{00000000-0005-0000-0000-00002DBF0000}"/>
    <cellStyle name="Normal 8 3 5 2" xfId="5023" xr:uid="{00000000-0005-0000-0000-00002EBF0000}"/>
    <cellStyle name="Normal 8 3 5 2 2" xfId="7306" xr:uid="{00000000-0005-0000-0000-00002FBF0000}"/>
    <cellStyle name="Normal 8 3 5 2 2 2" xfId="17056" xr:uid="{00000000-0005-0000-0000-000030BF0000}"/>
    <cellStyle name="Normal 8 3 5 2 2 2 2" xfId="41323" xr:uid="{00000000-0005-0000-0000-000031BF0000}"/>
    <cellStyle name="Normal 8 3 5 2 2 3" xfId="21792" xr:uid="{00000000-0005-0000-0000-000032BF0000}"/>
    <cellStyle name="Normal 8 3 5 2 2 3 2" xfId="46056" xr:uid="{00000000-0005-0000-0000-000033BF0000}"/>
    <cellStyle name="Normal 8 3 5 2 2 4" xfId="26525" xr:uid="{00000000-0005-0000-0000-000034BF0000}"/>
    <cellStyle name="Normal 8 3 5 2 2 4 2" xfId="50789" xr:uid="{00000000-0005-0000-0000-000035BF0000}"/>
    <cellStyle name="Normal 8 3 5 2 2 5" xfId="12497" xr:uid="{00000000-0005-0000-0000-000036BF0000}"/>
    <cellStyle name="Normal 8 3 5 2 2 5 2" xfId="36768" xr:uid="{00000000-0005-0000-0000-000037BF0000}"/>
    <cellStyle name="Normal 8 3 5 2 2 6" xfId="31802" xr:uid="{00000000-0005-0000-0000-000038BF0000}"/>
    <cellStyle name="Normal 8 3 5 2 3" xfId="14777" xr:uid="{00000000-0005-0000-0000-000039BF0000}"/>
    <cellStyle name="Normal 8 3 5 2 3 2" xfId="39045" xr:uid="{00000000-0005-0000-0000-00003ABF0000}"/>
    <cellStyle name="Normal 8 3 5 2 4" xfId="19514" xr:uid="{00000000-0005-0000-0000-00003BBF0000}"/>
    <cellStyle name="Normal 8 3 5 2 4 2" xfId="43778" xr:uid="{00000000-0005-0000-0000-00003CBF0000}"/>
    <cellStyle name="Normal 8 3 5 2 5" xfId="24247" xr:uid="{00000000-0005-0000-0000-00003DBF0000}"/>
    <cellStyle name="Normal 8 3 5 2 5 2" xfId="48511" xr:uid="{00000000-0005-0000-0000-00003EBF0000}"/>
    <cellStyle name="Normal 8 3 5 2 6" xfId="10221" xr:uid="{00000000-0005-0000-0000-00003FBF0000}"/>
    <cellStyle name="Normal 8 3 5 2 6 2" xfId="34492" xr:uid="{00000000-0005-0000-0000-000040BF0000}"/>
    <cellStyle name="Normal 8 3 5 2 7" xfId="29524" xr:uid="{00000000-0005-0000-0000-000041BF0000}"/>
    <cellStyle name="Normal 8 3 5 3" xfId="6140" xr:uid="{00000000-0005-0000-0000-000042BF0000}"/>
    <cellStyle name="Normal 8 3 5 3 2" xfId="15890" xr:uid="{00000000-0005-0000-0000-000043BF0000}"/>
    <cellStyle name="Normal 8 3 5 3 2 2" xfId="40157" xr:uid="{00000000-0005-0000-0000-000044BF0000}"/>
    <cellStyle name="Normal 8 3 5 3 3" xfId="20626" xr:uid="{00000000-0005-0000-0000-000045BF0000}"/>
    <cellStyle name="Normal 8 3 5 3 3 2" xfId="44890" xr:uid="{00000000-0005-0000-0000-000046BF0000}"/>
    <cellStyle name="Normal 8 3 5 3 4" xfId="25359" xr:uid="{00000000-0005-0000-0000-000047BF0000}"/>
    <cellStyle name="Normal 8 3 5 3 4 2" xfId="49623" xr:uid="{00000000-0005-0000-0000-000048BF0000}"/>
    <cellStyle name="Normal 8 3 5 3 5" xfId="11331" xr:uid="{00000000-0005-0000-0000-000049BF0000}"/>
    <cellStyle name="Normal 8 3 5 3 5 2" xfId="35602" xr:uid="{00000000-0005-0000-0000-00004ABF0000}"/>
    <cellStyle name="Normal 8 3 5 3 6" xfId="30636" xr:uid="{00000000-0005-0000-0000-00004BBF0000}"/>
    <cellStyle name="Normal 8 3 5 4" xfId="13611" xr:uid="{00000000-0005-0000-0000-00004CBF0000}"/>
    <cellStyle name="Normal 8 3 5 4 2" xfId="37879" xr:uid="{00000000-0005-0000-0000-00004DBF0000}"/>
    <cellStyle name="Normal 8 3 5 5" xfId="18348" xr:uid="{00000000-0005-0000-0000-00004EBF0000}"/>
    <cellStyle name="Normal 8 3 5 5 2" xfId="42612" xr:uid="{00000000-0005-0000-0000-00004FBF0000}"/>
    <cellStyle name="Normal 8 3 5 6" xfId="23081" xr:uid="{00000000-0005-0000-0000-000050BF0000}"/>
    <cellStyle name="Normal 8 3 5 6 2" xfId="47345" xr:uid="{00000000-0005-0000-0000-000051BF0000}"/>
    <cellStyle name="Normal 8 3 5 7" xfId="9055" xr:uid="{00000000-0005-0000-0000-000052BF0000}"/>
    <cellStyle name="Normal 8 3 5 7 2" xfId="33326" xr:uid="{00000000-0005-0000-0000-000053BF0000}"/>
    <cellStyle name="Normal 8 3 5 8" xfId="28358" xr:uid="{00000000-0005-0000-0000-000054BF0000}"/>
    <cellStyle name="Normal 8 3 6" xfId="4220" xr:uid="{00000000-0005-0000-0000-000055BF0000}"/>
    <cellStyle name="Normal 8 3 6 2" xfId="6728" xr:uid="{00000000-0005-0000-0000-000056BF0000}"/>
    <cellStyle name="Normal 8 3 6 2 2" xfId="16478" xr:uid="{00000000-0005-0000-0000-000057BF0000}"/>
    <cellStyle name="Normal 8 3 6 2 2 2" xfId="40745" xr:uid="{00000000-0005-0000-0000-000058BF0000}"/>
    <cellStyle name="Normal 8 3 6 2 3" xfId="21214" xr:uid="{00000000-0005-0000-0000-000059BF0000}"/>
    <cellStyle name="Normal 8 3 6 2 3 2" xfId="45478" xr:uid="{00000000-0005-0000-0000-00005ABF0000}"/>
    <cellStyle name="Normal 8 3 6 2 4" xfId="25947" xr:uid="{00000000-0005-0000-0000-00005BBF0000}"/>
    <cellStyle name="Normal 8 3 6 2 4 2" xfId="50211" xr:uid="{00000000-0005-0000-0000-00005CBF0000}"/>
    <cellStyle name="Normal 8 3 6 2 5" xfId="11919" xr:uid="{00000000-0005-0000-0000-00005DBF0000}"/>
    <cellStyle name="Normal 8 3 6 2 5 2" xfId="36190" xr:uid="{00000000-0005-0000-0000-00005EBF0000}"/>
    <cellStyle name="Normal 8 3 6 2 6" xfId="31224" xr:uid="{00000000-0005-0000-0000-00005FBF0000}"/>
    <cellStyle name="Normal 8 3 6 3" xfId="14199" xr:uid="{00000000-0005-0000-0000-000060BF0000}"/>
    <cellStyle name="Normal 8 3 6 3 2" xfId="38467" xr:uid="{00000000-0005-0000-0000-000061BF0000}"/>
    <cellStyle name="Normal 8 3 6 4" xfId="18936" xr:uid="{00000000-0005-0000-0000-000062BF0000}"/>
    <cellStyle name="Normal 8 3 6 4 2" xfId="43200" xr:uid="{00000000-0005-0000-0000-000063BF0000}"/>
    <cellStyle name="Normal 8 3 6 5" xfId="23669" xr:uid="{00000000-0005-0000-0000-000064BF0000}"/>
    <cellStyle name="Normal 8 3 6 5 2" xfId="47933" xr:uid="{00000000-0005-0000-0000-000065BF0000}"/>
    <cellStyle name="Normal 8 3 6 6" xfId="9643" xr:uid="{00000000-0005-0000-0000-000066BF0000}"/>
    <cellStyle name="Normal 8 3 6 6 2" xfId="33914" xr:uid="{00000000-0005-0000-0000-000067BF0000}"/>
    <cellStyle name="Normal 8 3 6 7" xfId="28946" xr:uid="{00000000-0005-0000-0000-000068BF0000}"/>
    <cellStyle name="Normal 8 3 7" xfId="5369" xr:uid="{00000000-0005-0000-0000-000069BF0000}"/>
    <cellStyle name="Normal 8 3 7 2" xfId="15120" xr:uid="{00000000-0005-0000-0000-00006ABF0000}"/>
    <cellStyle name="Normal 8 3 7 2 2" xfId="39387" xr:uid="{00000000-0005-0000-0000-00006BBF0000}"/>
    <cellStyle name="Normal 8 3 7 3" xfId="19856" xr:uid="{00000000-0005-0000-0000-00006CBF0000}"/>
    <cellStyle name="Normal 8 3 7 3 2" xfId="44120" xr:uid="{00000000-0005-0000-0000-00006DBF0000}"/>
    <cellStyle name="Normal 8 3 7 4" xfId="24589" xr:uid="{00000000-0005-0000-0000-00006EBF0000}"/>
    <cellStyle name="Normal 8 3 7 4 2" xfId="48853" xr:uid="{00000000-0005-0000-0000-00006FBF0000}"/>
    <cellStyle name="Normal 8 3 7 5" xfId="10561" xr:uid="{00000000-0005-0000-0000-000070BF0000}"/>
    <cellStyle name="Normal 8 3 7 5 2" xfId="34832" xr:uid="{00000000-0005-0000-0000-000071BF0000}"/>
    <cellStyle name="Normal 8 3 7 6" xfId="29866" xr:uid="{00000000-0005-0000-0000-000072BF0000}"/>
    <cellStyle name="Normal 8 3 8" xfId="7485" xr:uid="{00000000-0005-0000-0000-000073BF0000}"/>
    <cellStyle name="Normal 8 3 8 2" xfId="21971" xr:uid="{00000000-0005-0000-0000-000074BF0000}"/>
    <cellStyle name="Normal 8 3 8 2 2" xfId="46235" xr:uid="{00000000-0005-0000-0000-000075BF0000}"/>
    <cellStyle name="Normal 8 3 8 3" xfId="26704" xr:uid="{00000000-0005-0000-0000-000076BF0000}"/>
    <cellStyle name="Normal 8 3 8 3 2" xfId="50968" xr:uid="{00000000-0005-0000-0000-000077BF0000}"/>
    <cellStyle name="Normal 8 3 8 4" xfId="17235" xr:uid="{00000000-0005-0000-0000-000078BF0000}"/>
    <cellStyle name="Normal 8 3 8 4 2" xfId="41502" xr:uid="{00000000-0005-0000-0000-000079BF0000}"/>
    <cellStyle name="Normal 8 3 8 5" xfId="31981" xr:uid="{00000000-0005-0000-0000-00007ABF0000}"/>
    <cellStyle name="Normal 8 3 9" xfId="7664" xr:uid="{00000000-0005-0000-0000-00007BBF0000}"/>
    <cellStyle name="Normal 8 3 9 2" xfId="26883" xr:uid="{00000000-0005-0000-0000-00007CBF0000}"/>
    <cellStyle name="Normal 8 3 9 2 2" xfId="51147" xr:uid="{00000000-0005-0000-0000-00007DBF0000}"/>
    <cellStyle name="Normal 8 3 9 3" xfId="12840" xr:uid="{00000000-0005-0000-0000-00007EBF0000}"/>
    <cellStyle name="Normal 8 3 9 3 2" xfId="37109" xr:uid="{00000000-0005-0000-0000-00007FBF0000}"/>
    <cellStyle name="Normal 8 3 9 4" xfId="32160" xr:uid="{00000000-0005-0000-0000-000080BF0000}"/>
    <cellStyle name="Normal 8 3_BALANZA DE COMPROBACIÓN" xfId="1695" xr:uid="{00000000-0005-0000-0000-000081BF0000}"/>
    <cellStyle name="Normal 8 4" xfId="1696" xr:uid="{00000000-0005-0000-0000-000082BF0000}"/>
    <cellStyle name="Normal 8 4 10" xfId="17582" xr:uid="{00000000-0005-0000-0000-000083BF0000}"/>
    <cellStyle name="Normal 8 4 10 2" xfId="41846" xr:uid="{00000000-0005-0000-0000-000084BF0000}"/>
    <cellStyle name="Normal 8 4 11" xfId="22315" xr:uid="{00000000-0005-0000-0000-000085BF0000}"/>
    <cellStyle name="Normal 8 4 11 2" xfId="46579" xr:uid="{00000000-0005-0000-0000-000086BF0000}"/>
    <cellStyle name="Normal 8 4 12" xfId="8256" xr:uid="{00000000-0005-0000-0000-000087BF0000}"/>
    <cellStyle name="Normal 8 4 12 2" xfId="32752" xr:uid="{00000000-0005-0000-0000-000088BF0000}"/>
    <cellStyle name="Normal 8 4 13" xfId="27066" xr:uid="{00000000-0005-0000-0000-000089BF0000}"/>
    <cellStyle name="Normal 8 4 13 2" xfId="51330" xr:uid="{00000000-0005-0000-0000-00008ABF0000}"/>
    <cellStyle name="Normal 8 4 14" xfId="27246" xr:uid="{00000000-0005-0000-0000-00008BBF0000}"/>
    <cellStyle name="Normal 8 4 14 2" xfId="51509" xr:uid="{00000000-0005-0000-0000-00008CBF0000}"/>
    <cellStyle name="Normal 8 4 15" xfId="27590" xr:uid="{00000000-0005-0000-0000-00008DBF0000}"/>
    <cellStyle name="Normal 8 4 2" xfId="1697" xr:uid="{00000000-0005-0000-0000-00008EBF0000}"/>
    <cellStyle name="Normal 8 4 2 10" xfId="22316" xr:uid="{00000000-0005-0000-0000-00008FBF0000}"/>
    <cellStyle name="Normal 8 4 2 10 2" xfId="46580" xr:uid="{00000000-0005-0000-0000-000090BF0000}"/>
    <cellStyle name="Normal 8 4 2 11" xfId="8257" xr:uid="{00000000-0005-0000-0000-000091BF0000}"/>
    <cellStyle name="Normal 8 4 2 11 2" xfId="32753" xr:uid="{00000000-0005-0000-0000-000092BF0000}"/>
    <cellStyle name="Normal 8 4 2 12" xfId="27067" xr:uid="{00000000-0005-0000-0000-000093BF0000}"/>
    <cellStyle name="Normal 8 4 2 12 2" xfId="51331" xr:uid="{00000000-0005-0000-0000-000094BF0000}"/>
    <cellStyle name="Normal 8 4 2 13" xfId="27247" xr:uid="{00000000-0005-0000-0000-000095BF0000}"/>
    <cellStyle name="Normal 8 4 2 13 2" xfId="51510" xr:uid="{00000000-0005-0000-0000-000096BF0000}"/>
    <cellStyle name="Normal 8 4 2 14" xfId="27591" xr:uid="{00000000-0005-0000-0000-000097BF0000}"/>
    <cellStyle name="Normal 8 4 2 2" xfId="1698" xr:uid="{00000000-0005-0000-0000-000098BF0000}"/>
    <cellStyle name="Normal 8 4 2 2 10" xfId="8258" xr:uid="{00000000-0005-0000-0000-000099BF0000}"/>
    <cellStyle name="Normal 8 4 2 2 10 2" xfId="32754" xr:uid="{00000000-0005-0000-0000-00009ABF0000}"/>
    <cellStyle name="Normal 8 4 2 2 11" xfId="27068" xr:uid="{00000000-0005-0000-0000-00009BBF0000}"/>
    <cellStyle name="Normal 8 4 2 2 11 2" xfId="51332" xr:uid="{00000000-0005-0000-0000-00009CBF0000}"/>
    <cellStyle name="Normal 8 4 2 2 12" xfId="27248" xr:uid="{00000000-0005-0000-0000-00009DBF0000}"/>
    <cellStyle name="Normal 8 4 2 2 12 2" xfId="51511" xr:uid="{00000000-0005-0000-0000-00009EBF0000}"/>
    <cellStyle name="Normal 8 4 2 2 13" xfId="27592" xr:uid="{00000000-0005-0000-0000-00009FBF0000}"/>
    <cellStyle name="Normal 8 4 2 2 2" xfId="3153" xr:uid="{00000000-0005-0000-0000-0000A0BF0000}"/>
    <cellStyle name="Normal 8 4 2 2 2 2" xfId="4765" xr:uid="{00000000-0005-0000-0000-0000A1BF0000}"/>
    <cellStyle name="Normal 8 4 2 2 2 2 2" xfId="7132" xr:uid="{00000000-0005-0000-0000-0000A2BF0000}"/>
    <cellStyle name="Normal 8 4 2 2 2 2 2 2" xfId="16882" xr:uid="{00000000-0005-0000-0000-0000A3BF0000}"/>
    <cellStyle name="Normal 8 4 2 2 2 2 2 2 2" xfId="41149" xr:uid="{00000000-0005-0000-0000-0000A4BF0000}"/>
    <cellStyle name="Normal 8 4 2 2 2 2 2 3" xfId="21618" xr:uid="{00000000-0005-0000-0000-0000A5BF0000}"/>
    <cellStyle name="Normal 8 4 2 2 2 2 2 3 2" xfId="45882" xr:uid="{00000000-0005-0000-0000-0000A6BF0000}"/>
    <cellStyle name="Normal 8 4 2 2 2 2 2 4" xfId="26351" xr:uid="{00000000-0005-0000-0000-0000A7BF0000}"/>
    <cellStyle name="Normal 8 4 2 2 2 2 2 4 2" xfId="50615" xr:uid="{00000000-0005-0000-0000-0000A8BF0000}"/>
    <cellStyle name="Normal 8 4 2 2 2 2 2 5" xfId="12323" xr:uid="{00000000-0005-0000-0000-0000A9BF0000}"/>
    <cellStyle name="Normal 8 4 2 2 2 2 2 5 2" xfId="36594" xr:uid="{00000000-0005-0000-0000-0000AABF0000}"/>
    <cellStyle name="Normal 8 4 2 2 2 2 2 6" xfId="31628" xr:uid="{00000000-0005-0000-0000-0000ABBF0000}"/>
    <cellStyle name="Normal 8 4 2 2 2 2 3" xfId="14603" xr:uid="{00000000-0005-0000-0000-0000ACBF0000}"/>
    <cellStyle name="Normal 8 4 2 2 2 2 3 2" xfId="38871" xr:uid="{00000000-0005-0000-0000-0000ADBF0000}"/>
    <cellStyle name="Normal 8 4 2 2 2 2 4" xfId="19340" xr:uid="{00000000-0005-0000-0000-0000AEBF0000}"/>
    <cellStyle name="Normal 8 4 2 2 2 2 4 2" xfId="43604" xr:uid="{00000000-0005-0000-0000-0000AFBF0000}"/>
    <cellStyle name="Normal 8 4 2 2 2 2 5" xfId="24073" xr:uid="{00000000-0005-0000-0000-0000B0BF0000}"/>
    <cellStyle name="Normal 8 4 2 2 2 2 5 2" xfId="48337" xr:uid="{00000000-0005-0000-0000-0000B1BF0000}"/>
    <cellStyle name="Normal 8 4 2 2 2 2 6" xfId="10047" xr:uid="{00000000-0005-0000-0000-0000B2BF0000}"/>
    <cellStyle name="Normal 8 4 2 2 2 2 6 2" xfId="34318" xr:uid="{00000000-0005-0000-0000-0000B3BF0000}"/>
    <cellStyle name="Normal 8 4 2 2 2 2 7" xfId="29350" xr:uid="{00000000-0005-0000-0000-0000B4BF0000}"/>
    <cellStyle name="Normal 8 4 2 2 2 3" xfId="5966" xr:uid="{00000000-0005-0000-0000-0000B5BF0000}"/>
    <cellStyle name="Normal 8 4 2 2 2 3 2" xfId="15716" xr:uid="{00000000-0005-0000-0000-0000B6BF0000}"/>
    <cellStyle name="Normal 8 4 2 2 2 3 2 2" xfId="39983" xr:uid="{00000000-0005-0000-0000-0000B7BF0000}"/>
    <cellStyle name="Normal 8 4 2 2 2 3 3" xfId="20452" xr:uid="{00000000-0005-0000-0000-0000B8BF0000}"/>
    <cellStyle name="Normal 8 4 2 2 2 3 3 2" xfId="44716" xr:uid="{00000000-0005-0000-0000-0000B9BF0000}"/>
    <cellStyle name="Normal 8 4 2 2 2 3 4" xfId="25185" xr:uid="{00000000-0005-0000-0000-0000BABF0000}"/>
    <cellStyle name="Normal 8 4 2 2 2 3 4 2" xfId="49449" xr:uid="{00000000-0005-0000-0000-0000BBBF0000}"/>
    <cellStyle name="Normal 8 4 2 2 2 3 5" xfId="11157" xr:uid="{00000000-0005-0000-0000-0000BCBF0000}"/>
    <cellStyle name="Normal 8 4 2 2 2 3 5 2" xfId="35428" xr:uid="{00000000-0005-0000-0000-0000BDBF0000}"/>
    <cellStyle name="Normal 8 4 2 2 2 3 6" xfId="30462" xr:uid="{00000000-0005-0000-0000-0000BEBF0000}"/>
    <cellStyle name="Normal 8 4 2 2 2 4" xfId="13436" xr:uid="{00000000-0005-0000-0000-0000BFBF0000}"/>
    <cellStyle name="Normal 8 4 2 2 2 4 2" xfId="37705" xr:uid="{00000000-0005-0000-0000-0000C0BF0000}"/>
    <cellStyle name="Normal 8 4 2 2 2 5" xfId="18174" xr:uid="{00000000-0005-0000-0000-0000C1BF0000}"/>
    <cellStyle name="Normal 8 4 2 2 2 5 2" xfId="42438" xr:uid="{00000000-0005-0000-0000-0000C2BF0000}"/>
    <cellStyle name="Normal 8 4 2 2 2 6" xfId="22907" xr:uid="{00000000-0005-0000-0000-0000C3BF0000}"/>
    <cellStyle name="Normal 8 4 2 2 2 6 2" xfId="47171" xr:uid="{00000000-0005-0000-0000-0000C4BF0000}"/>
    <cellStyle name="Normal 8 4 2 2 2 7" xfId="8797" xr:uid="{00000000-0005-0000-0000-0000C5BF0000}"/>
    <cellStyle name="Normal 8 4 2 2 2 7 2" xfId="33152" xr:uid="{00000000-0005-0000-0000-0000C6BF0000}"/>
    <cellStyle name="Normal 8 4 2 2 2 8" xfId="28184" xr:uid="{00000000-0005-0000-0000-0000C7BF0000}"/>
    <cellStyle name="Normal 8 4 2 2 3" xfId="3638" xr:uid="{00000000-0005-0000-0000-0000C8BF0000}"/>
    <cellStyle name="Normal 8 4 2 2 3 2" xfId="5029" xr:uid="{00000000-0005-0000-0000-0000C9BF0000}"/>
    <cellStyle name="Normal 8 4 2 2 3 2 2" xfId="7312" xr:uid="{00000000-0005-0000-0000-0000CABF0000}"/>
    <cellStyle name="Normal 8 4 2 2 3 2 2 2" xfId="17062" xr:uid="{00000000-0005-0000-0000-0000CBBF0000}"/>
    <cellStyle name="Normal 8 4 2 2 3 2 2 2 2" xfId="41329" xr:uid="{00000000-0005-0000-0000-0000CCBF0000}"/>
    <cellStyle name="Normal 8 4 2 2 3 2 2 3" xfId="21798" xr:uid="{00000000-0005-0000-0000-0000CDBF0000}"/>
    <cellStyle name="Normal 8 4 2 2 3 2 2 3 2" xfId="46062" xr:uid="{00000000-0005-0000-0000-0000CEBF0000}"/>
    <cellStyle name="Normal 8 4 2 2 3 2 2 4" xfId="26531" xr:uid="{00000000-0005-0000-0000-0000CFBF0000}"/>
    <cellStyle name="Normal 8 4 2 2 3 2 2 4 2" xfId="50795" xr:uid="{00000000-0005-0000-0000-0000D0BF0000}"/>
    <cellStyle name="Normal 8 4 2 2 3 2 2 5" xfId="12503" xr:uid="{00000000-0005-0000-0000-0000D1BF0000}"/>
    <cellStyle name="Normal 8 4 2 2 3 2 2 5 2" xfId="36774" xr:uid="{00000000-0005-0000-0000-0000D2BF0000}"/>
    <cellStyle name="Normal 8 4 2 2 3 2 2 6" xfId="31808" xr:uid="{00000000-0005-0000-0000-0000D3BF0000}"/>
    <cellStyle name="Normal 8 4 2 2 3 2 3" xfId="14783" xr:uid="{00000000-0005-0000-0000-0000D4BF0000}"/>
    <cellStyle name="Normal 8 4 2 2 3 2 3 2" xfId="39051" xr:uid="{00000000-0005-0000-0000-0000D5BF0000}"/>
    <cellStyle name="Normal 8 4 2 2 3 2 4" xfId="19520" xr:uid="{00000000-0005-0000-0000-0000D6BF0000}"/>
    <cellStyle name="Normal 8 4 2 2 3 2 4 2" xfId="43784" xr:uid="{00000000-0005-0000-0000-0000D7BF0000}"/>
    <cellStyle name="Normal 8 4 2 2 3 2 5" xfId="24253" xr:uid="{00000000-0005-0000-0000-0000D8BF0000}"/>
    <cellStyle name="Normal 8 4 2 2 3 2 5 2" xfId="48517" xr:uid="{00000000-0005-0000-0000-0000D9BF0000}"/>
    <cellStyle name="Normal 8 4 2 2 3 2 6" xfId="10227" xr:uid="{00000000-0005-0000-0000-0000DABF0000}"/>
    <cellStyle name="Normal 8 4 2 2 3 2 6 2" xfId="34498" xr:uid="{00000000-0005-0000-0000-0000DBBF0000}"/>
    <cellStyle name="Normal 8 4 2 2 3 2 7" xfId="29530" xr:uid="{00000000-0005-0000-0000-0000DCBF0000}"/>
    <cellStyle name="Normal 8 4 2 2 3 3" xfId="6146" xr:uid="{00000000-0005-0000-0000-0000DDBF0000}"/>
    <cellStyle name="Normal 8 4 2 2 3 3 2" xfId="15896" xr:uid="{00000000-0005-0000-0000-0000DEBF0000}"/>
    <cellStyle name="Normal 8 4 2 2 3 3 2 2" xfId="40163" xr:uid="{00000000-0005-0000-0000-0000DFBF0000}"/>
    <cellStyle name="Normal 8 4 2 2 3 3 3" xfId="20632" xr:uid="{00000000-0005-0000-0000-0000E0BF0000}"/>
    <cellStyle name="Normal 8 4 2 2 3 3 3 2" xfId="44896" xr:uid="{00000000-0005-0000-0000-0000E1BF0000}"/>
    <cellStyle name="Normal 8 4 2 2 3 3 4" xfId="25365" xr:uid="{00000000-0005-0000-0000-0000E2BF0000}"/>
    <cellStyle name="Normal 8 4 2 2 3 3 4 2" xfId="49629" xr:uid="{00000000-0005-0000-0000-0000E3BF0000}"/>
    <cellStyle name="Normal 8 4 2 2 3 3 5" xfId="11337" xr:uid="{00000000-0005-0000-0000-0000E4BF0000}"/>
    <cellStyle name="Normal 8 4 2 2 3 3 5 2" xfId="35608" xr:uid="{00000000-0005-0000-0000-0000E5BF0000}"/>
    <cellStyle name="Normal 8 4 2 2 3 3 6" xfId="30642" xr:uid="{00000000-0005-0000-0000-0000E6BF0000}"/>
    <cellStyle name="Normal 8 4 2 2 3 4" xfId="13617" xr:uid="{00000000-0005-0000-0000-0000E7BF0000}"/>
    <cellStyle name="Normal 8 4 2 2 3 4 2" xfId="37885" xr:uid="{00000000-0005-0000-0000-0000E8BF0000}"/>
    <cellStyle name="Normal 8 4 2 2 3 5" xfId="18354" xr:uid="{00000000-0005-0000-0000-0000E9BF0000}"/>
    <cellStyle name="Normal 8 4 2 2 3 5 2" xfId="42618" xr:uid="{00000000-0005-0000-0000-0000EABF0000}"/>
    <cellStyle name="Normal 8 4 2 2 3 6" xfId="23087" xr:uid="{00000000-0005-0000-0000-0000EBBF0000}"/>
    <cellStyle name="Normal 8 4 2 2 3 6 2" xfId="47351" xr:uid="{00000000-0005-0000-0000-0000ECBF0000}"/>
    <cellStyle name="Normal 8 4 2 2 3 7" xfId="9061" xr:uid="{00000000-0005-0000-0000-0000EDBF0000}"/>
    <cellStyle name="Normal 8 4 2 2 3 7 2" xfId="33332" xr:uid="{00000000-0005-0000-0000-0000EEBF0000}"/>
    <cellStyle name="Normal 8 4 2 2 3 8" xfId="28364" xr:uid="{00000000-0005-0000-0000-0000EFBF0000}"/>
    <cellStyle name="Normal 8 4 2 2 4" xfId="4226" xr:uid="{00000000-0005-0000-0000-0000F0BF0000}"/>
    <cellStyle name="Normal 8 4 2 2 4 2" xfId="6734" xr:uid="{00000000-0005-0000-0000-0000F1BF0000}"/>
    <cellStyle name="Normal 8 4 2 2 4 2 2" xfId="16484" xr:uid="{00000000-0005-0000-0000-0000F2BF0000}"/>
    <cellStyle name="Normal 8 4 2 2 4 2 2 2" xfId="40751" xr:uid="{00000000-0005-0000-0000-0000F3BF0000}"/>
    <cellStyle name="Normal 8 4 2 2 4 2 3" xfId="21220" xr:uid="{00000000-0005-0000-0000-0000F4BF0000}"/>
    <cellStyle name="Normal 8 4 2 2 4 2 3 2" xfId="45484" xr:uid="{00000000-0005-0000-0000-0000F5BF0000}"/>
    <cellStyle name="Normal 8 4 2 2 4 2 4" xfId="25953" xr:uid="{00000000-0005-0000-0000-0000F6BF0000}"/>
    <cellStyle name="Normal 8 4 2 2 4 2 4 2" xfId="50217" xr:uid="{00000000-0005-0000-0000-0000F7BF0000}"/>
    <cellStyle name="Normal 8 4 2 2 4 2 5" xfId="11925" xr:uid="{00000000-0005-0000-0000-0000F8BF0000}"/>
    <cellStyle name="Normal 8 4 2 2 4 2 5 2" xfId="36196" xr:uid="{00000000-0005-0000-0000-0000F9BF0000}"/>
    <cellStyle name="Normal 8 4 2 2 4 2 6" xfId="31230" xr:uid="{00000000-0005-0000-0000-0000FABF0000}"/>
    <cellStyle name="Normal 8 4 2 2 4 3" xfId="14205" xr:uid="{00000000-0005-0000-0000-0000FBBF0000}"/>
    <cellStyle name="Normal 8 4 2 2 4 3 2" xfId="38473" xr:uid="{00000000-0005-0000-0000-0000FCBF0000}"/>
    <cellStyle name="Normal 8 4 2 2 4 4" xfId="18942" xr:uid="{00000000-0005-0000-0000-0000FDBF0000}"/>
    <cellStyle name="Normal 8 4 2 2 4 4 2" xfId="43206" xr:uid="{00000000-0005-0000-0000-0000FEBF0000}"/>
    <cellStyle name="Normal 8 4 2 2 4 5" xfId="23675" xr:uid="{00000000-0005-0000-0000-0000FFBF0000}"/>
    <cellStyle name="Normal 8 4 2 2 4 5 2" xfId="47939" xr:uid="{00000000-0005-0000-0000-000000C00000}"/>
    <cellStyle name="Normal 8 4 2 2 4 6" xfId="9649" xr:uid="{00000000-0005-0000-0000-000001C00000}"/>
    <cellStyle name="Normal 8 4 2 2 4 6 2" xfId="33920" xr:uid="{00000000-0005-0000-0000-000002C00000}"/>
    <cellStyle name="Normal 8 4 2 2 4 7" xfId="28952" xr:uid="{00000000-0005-0000-0000-000003C00000}"/>
    <cellStyle name="Normal 8 4 2 2 5" xfId="5375" xr:uid="{00000000-0005-0000-0000-000004C00000}"/>
    <cellStyle name="Normal 8 4 2 2 5 2" xfId="15126" xr:uid="{00000000-0005-0000-0000-000005C00000}"/>
    <cellStyle name="Normal 8 4 2 2 5 2 2" xfId="39393" xr:uid="{00000000-0005-0000-0000-000006C00000}"/>
    <cellStyle name="Normal 8 4 2 2 5 3" xfId="19862" xr:uid="{00000000-0005-0000-0000-000007C00000}"/>
    <cellStyle name="Normal 8 4 2 2 5 3 2" xfId="44126" xr:uid="{00000000-0005-0000-0000-000008C00000}"/>
    <cellStyle name="Normal 8 4 2 2 5 4" xfId="24595" xr:uid="{00000000-0005-0000-0000-000009C00000}"/>
    <cellStyle name="Normal 8 4 2 2 5 4 2" xfId="48859" xr:uid="{00000000-0005-0000-0000-00000AC00000}"/>
    <cellStyle name="Normal 8 4 2 2 5 5" xfId="10567" xr:uid="{00000000-0005-0000-0000-00000BC00000}"/>
    <cellStyle name="Normal 8 4 2 2 5 5 2" xfId="34838" xr:uid="{00000000-0005-0000-0000-00000CC00000}"/>
    <cellStyle name="Normal 8 4 2 2 5 6" xfId="29872" xr:uid="{00000000-0005-0000-0000-00000DC00000}"/>
    <cellStyle name="Normal 8 4 2 2 6" xfId="7491" xr:uid="{00000000-0005-0000-0000-00000EC00000}"/>
    <cellStyle name="Normal 8 4 2 2 6 2" xfId="21977" xr:uid="{00000000-0005-0000-0000-00000FC00000}"/>
    <cellStyle name="Normal 8 4 2 2 6 2 2" xfId="46241" xr:uid="{00000000-0005-0000-0000-000010C00000}"/>
    <cellStyle name="Normal 8 4 2 2 6 3" xfId="26710" xr:uid="{00000000-0005-0000-0000-000011C00000}"/>
    <cellStyle name="Normal 8 4 2 2 6 3 2" xfId="50974" xr:uid="{00000000-0005-0000-0000-000012C00000}"/>
    <cellStyle name="Normal 8 4 2 2 6 4" xfId="17241" xr:uid="{00000000-0005-0000-0000-000013C00000}"/>
    <cellStyle name="Normal 8 4 2 2 6 4 2" xfId="41508" xr:uid="{00000000-0005-0000-0000-000014C00000}"/>
    <cellStyle name="Normal 8 4 2 2 6 5" xfId="31987" xr:uid="{00000000-0005-0000-0000-000015C00000}"/>
    <cellStyle name="Normal 8 4 2 2 7" xfId="7670" xr:uid="{00000000-0005-0000-0000-000016C00000}"/>
    <cellStyle name="Normal 8 4 2 2 7 2" xfId="26889" xr:uid="{00000000-0005-0000-0000-000017C00000}"/>
    <cellStyle name="Normal 8 4 2 2 7 2 2" xfId="51153" xr:uid="{00000000-0005-0000-0000-000018C00000}"/>
    <cellStyle name="Normal 8 4 2 2 7 3" xfId="12846" xr:uid="{00000000-0005-0000-0000-000019C00000}"/>
    <cellStyle name="Normal 8 4 2 2 7 3 2" xfId="37115" xr:uid="{00000000-0005-0000-0000-00001AC00000}"/>
    <cellStyle name="Normal 8 4 2 2 7 4" xfId="32166" xr:uid="{00000000-0005-0000-0000-00001BC00000}"/>
    <cellStyle name="Normal 8 4 2 2 8" xfId="17584" xr:uid="{00000000-0005-0000-0000-00001CC00000}"/>
    <cellStyle name="Normal 8 4 2 2 8 2" xfId="41848" xr:uid="{00000000-0005-0000-0000-00001DC00000}"/>
    <cellStyle name="Normal 8 4 2 2 9" xfId="22317" xr:uid="{00000000-0005-0000-0000-00001EC00000}"/>
    <cellStyle name="Normal 8 4 2 2 9 2" xfId="46581" xr:uid="{00000000-0005-0000-0000-00001FC00000}"/>
    <cellStyle name="Normal 8 4 2 3" xfId="3152" xr:uid="{00000000-0005-0000-0000-000020C00000}"/>
    <cellStyle name="Normal 8 4 2 3 2" xfId="4764" xr:uid="{00000000-0005-0000-0000-000021C00000}"/>
    <cellStyle name="Normal 8 4 2 3 2 2" xfId="7131" xr:uid="{00000000-0005-0000-0000-000022C00000}"/>
    <cellStyle name="Normal 8 4 2 3 2 2 2" xfId="16881" xr:uid="{00000000-0005-0000-0000-000023C00000}"/>
    <cellStyle name="Normal 8 4 2 3 2 2 2 2" xfId="41148" xr:uid="{00000000-0005-0000-0000-000024C00000}"/>
    <cellStyle name="Normal 8 4 2 3 2 2 3" xfId="21617" xr:uid="{00000000-0005-0000-0000-000025C00000}"/>
    <cellStyle name="Normal 8 4 2 3 2 2 3 2" xfId="45881" xr:uid="{00000000-0005-0000-0000-000026C00000}"/>
    <cellStyle name="Normal 8 4 2 3 2 2 4" xfId="26350" xr:uid="{00000000-0005-0000-0000-000027C00000}"/>
    <cellStyle name="Normal 8 4 2 3 2 2 4 2" xfId="50614" xr:uid="{00000000-0005-0000-0000-000028C00000}"/>
    <cellStyle name="Normal 8 4 2 3 2 2 5" xfId="12322" xr:uid="{00000000-0005-0000-0000-000029C00000}"/>
    <cellStyle name="Normal 8 4 2 3 2 2 5 2" xfId="36593" xr:uid="{00000000-0005-0000-0000-00002AC00000}"/>
    <cellStyle name="Normal 8 4 2 3 2 2 6" xfId="31627" xr:uid="{00000000-0005-0000-0000-00002BC00000}"/>
    <cellStyle name="Normal 8 4 2 3 2 3" xfId="14602" xr:uid="{00000000-0005-0000-0000-00002CC00000}"/>
    <cellStyle name="Normal 8 4 2 3 2 3 2" xfId="38870" xr:uid="{00000000-0005-0000-0000-00002DC00000}"/>
    <cellStyle name="Normal 8 4 2 3 2 4" xfId="19339" xr:uid="{00000000-0005-0000-0000-00002EC00000}"/>
    <cellStyle name="Normal 8 4 2 3 2 4 2" xfId="43603" xr:uid="{00000000-0005-0000-0000-00002FC00000}"/>
    <cellStyle name="Normal 8 4 2 3 2 5" xfId="24072" xr:uid="{00000000-0005-0000-0000-000030C00000}"/>
    <cellStyle name="Normal 8 4 2 3 2 5 2" xfId="48336" xr:uid="{00000000-0005-0000-0000-000031C00000}"/>
    <cellStyle name="Normal 8 4 2 3 2 6" xfId="10046" xr:uid="{00000000-0005-0000-0000-000032C00000}"/>
    <cellStyle name="Normal 8 4 2 3 2 6 2" xfId="34317" xr:uid="{00000000-0005-0000-0000-000033C00000}"/>
    <cellStyle name="Normal 8 4 2 3 2 7" xfId="29349" xr:uid="{00000000-0005-0000-0000-000034C00000}"/>
    <cellStyle name="Normal 8 4 2 3 3" xfId="5965" xr:uid="{00000000-0005-0000-0000-000035C00000}"/>
    <cellStyle name="Normal 8 4 2 3 3 2" xfId="15715" xr:uid="{00000000-0005-0000-0000-000036C00000}"/>
    <cellStyle name="Normal 8 4 2 3 3 2 2" xfId="39982" xr:uid="{00000000-0005-0000-0000-000037C00000}"/>
    <cellStyle name="Normal 8 4 2 3 3 3" xfId="20451" xr:uid="{00000000-0005-0000-0000-000038C00000}"/>
    <cellStyle name="Normal 8 4 2 3 3 3 2" xfId="44715" xr:uid="{00000000-0005-0000-0000-000039C00000}"/>
    <cellStyle name="Normal 8 4 2 3 3 4" xfId="25184" xr:uid="{00000000-0005-0000-0000-00003AC00000}"/>
    <cellStyle name="Normal 8 4 2 3 3 4 2" xfId="49448" xr:uid="{00000000-0005-0000-0000-00003BC00000}"/>
    <cellStyle name="Normal 8 4 2 3 3 5" xfId="11156" xr:uid="{00000000-0005-0000-0000-00003CC00000}"/>
    <cellStyle name="Normal 8 4 2 3 3 5 2" xfId="35427" xr:uid="{00000000-0005-0000-0000-00003DC00000}"/>
    <cellStyle name="Normal 8 4 2 3 3 6" xfId="30461" xr:uid="{00000000-0005-0000-0000-00003EC00000}"/>
    <cellStyle name="Normal 8 4 2 3 4" xfId="13435" xr:uid="{00000000-0005-0000-0000-00003FC00000}"/>
    <cellStyle name="Normal 8 4 2 3 4 2" xfId="37704" xr:uid="{00000000-0005-0000-0000-000040C00000}"/>
    <cellStyle name="Normal 8 4 2 3 5" xfId="18173" xr:uid="{00000000-0005-0000-0000-000041C00000}"/>
    <cellStyle name="Normal 8 4 2 3 5 2" xfId="42437" xr:uid="{00000000-0005-0000-0000-000042C00000}"/>
    <cellStyle name="Normal 8 4 2 3 6" xfId="22906" xr:uid="{00000000-0005-0000-0000-000043C00000}"/>
    <cellStyle name="Normal 8 4 2 3 6 2" xfId="47170" xr:uid="{00000000-0005-0000-0000-000044C00000}"/>
    <cellStyle name="Normal 8 4 2 3 7" xfId="8796" xr:uid="{00000000-0005-0000-0000-000045C00000}"/>
    <cellStyle name="Normal 8 4 2 3 7 2" xfId="33151" xr:uid="{00000000-0005-0000-0000-000046C00000}"/>
    <cellStyle name="Normal 8 4 2 3 8" xfId="28183" xr:uid="{00000000-0005-0000-0000-000047C00000}"/>
    <cellStyle name="Normal 8 4 2 4" xfId="3637" xr:uid="{00000000-0005-0000-0000-000048C00000}"/>
    <cellStyle name="Normal 8 4 2 4 2" xfId="5028" xr:uid="{00000000-0005-0000-0000-000049C00000}"/>
    <cellStyle name="Normal 8 4 2 4 2 2" xfId="7311" xr:uid="{00000000-0005-0000-0000-00004AC00000}"/>
    <cellStyle name="Normal 8 4 2 4 2 2 2" xfId="17061" xr:uid="{00000000-0005-0000-0000-00004BC00000}"/>
    <cellStyle name="Normal 8 4 2 4 2 2 2 2" xfId="41328" xr:uid="{00000000-0005-0000-0000-00004CC00000}"/>
    <cellStyle name="Normal 8 4 2 4 2 2 3" xfId="21797" xr:uid="{00000000-0005-0000-0000-00004DC00000}"/>
    <cellStyle name="Normal 8 4 2 4 2 2 3 2" xfId="46061" xr:uid="{00000000-0005-0000-0000-00004EC00000}"/>
    <cellStyle name="Normal 8 4 2 4 2 2 4" xfId="26530" xr:uid="{00000000-0005-0000-0000-00004FC00000}"/>
    <cellStyle name="Normal 8 4 2 4 2 2 4 2" xfId="50794" xr:uid="{00000000-0005-0000-0000-000050C00000}"/>
    <cellStyle name="Normal 8 4 2 4 2 2 5" xfId="12502" xr:uid="{00000000-0005-0000-0000-000051C00000}"/>
    <cellStyle name="Normal 8 4 2 4 2 2 5 2" xfId="36773" xr:uid="{00000000-0005-0000-0000-000052C00000}"/>
    <cellStyle name="Normal 8 4 2 4 2 2 6" xfId="31807" xr:uid="{00000000-0005-0000-0000-000053C00000}"/>
    <cellStyle name="Normal 8 4 2 4 2 3" xfId="14782" xr:uid="{00000000-0005-0000-0000-000054C00000}"/>
    <cellStyle name="Normal 8 4 2 4 2 3 2" xfId="39050" xr:uid="{00000000-0005-0000-0000-000055C00000}"/>
    <cellStyle name="Normal 8 4 2 4 2 4" xfId="19519" xr:uid="{00000000-0005-0000-0000-000056C00000}"/>
    <cellStyle name="Normal 8 4 2 4 2 4 2" xfId="43783" xr:uid="{00000000-0005-0000-0000-000057C00000}"/>
    <cellStyle name="Normal 8 4 2 4 2 5" xfId="24252" xr:uid="{00000000-0005-0000-0000-000058C00000}"/>
    <cellStyle name="Normal 8 4 2 4 2 5 2" xfId="48516" xr:uid="{00000000-0005-0000-0000-000059C00000}"/>
    <cellStyle name="Normal 8 4 2 4 2 6" xfId="10226" xr:uid="{00000000-0005-0000-0000-00005AC00000}"/>
    <cellStyle name="Normal 8 4 2 4 2 6 2" xfId="34497" xr:uid="{00000000-0005-0000-0000-00005BC00000}"/>
    <cellStyle name="Normal 8 4 2 4 2 7" xfId="29529" xr:uid="{00000000-0005-0000-0000-00005CC00000}"/>
    <cellStyle name="Normal 8 4 2 4 3" xfId="6145" xr:uid="{00000000-0005-0000-0000-00005DC00000}"/>
    <cellStyle name="Normal 8 4 2 4 3 2" xfId="15895" xr:uid="{00000000-0005-0000-0000-00005EC00000}"/>
    <cellStyle name="Normal 8 4 2 4 3 2 2" xfId="40162" xr:uid="{00000000-0005-0000-0000-00005FC00000}"/>
    <cellStyle name="Normal 8 4 2 4 3 3" xfId="20631" xr:uid="{00000000-0005-0000-0000-000060C00000}"/>
    <cellStyle name="Normal 8 4 2 4 3 3 2" xfId="44895" xr:uid="{00000000-0005-0000-0000-000061C00000}"/>
    <cellStyle name="Normal 8 4 2 4 3 4" xfId="25364" xr:uid="{00000000-0005-0000-0000-000062C00000}"/>
    <cellStyle name="Normal 8 4 2 4 3 4 2" xfId="49628" xr:uid="{00000000-0005-0000-0000-000063C00000}"/>
    <cellStyle name="Normal 8 4 2 4 3 5" xfId="11336" xr:uid="{00000000-0005-0000-0000-000064C00000}"/>
    <cellStyle name="Normal 8 4 2 4 3 5 2" xfId="35607" xr:uid="{00000000-0005-0000-0000-000065C00000}"/>
    <cellStyle name="Normal 8 4 2 4 3 6" xfId="30641" xr:uid="{00000000-0005-0000-0000-000066C00000}"/>
    <cellStyle name="Normal 8 4 2 4 4" xfId="13616" xr:uid="{00000000-0005-0000-0000-000067C00000}"/>
    <cellStyle name="Normal 8 4 2 4 4 2" xfId="37884" xr:uid="{00000000-0005-0000-0000-000068C00000}"/>
    <cellStyle name="Normal 8 4 2 4 5" xfId="18353" xr:uid="{00000000-0005-0000-0000-000069C00000}"/>
    <cellStyle name="Normal 8 4 2 4 5 2" xfId="42617" xr:uid="{00000000-0005-0000-0000-00006AC00000}"/>
    <cellStyle name="Normal 8 4 2 4 6" xfId="23086" xr:uid="{00000000-0005-0000-0000-00006BC00000}"/>
    <cellStyle name="Normal 8 4 2 4 6 2" xfId="47350" xr:uid="{00000000-0005-0000-0000-00006CC00000}"/>
    <cellStyle name="Normal 8 4 2 4 7" xfId="9060" xr:uid="{00000000-0005-0000-0000-00006DC00000}"/>
    <cellStyle name="Normal 8 4 2 4 7 2" xfId="33331" xr:uid="{00000000-0005-0000-0000-00006EC00000}"/>
    <cellStyle name="Normal 8 4 2 4 8" xfId="28363" xr:uid="{00000000-0005-0000-0000-00006FC00000}"/>
    <cellStyle name="Normal 8 4 2 5" xfId="4225" xr:uid="{00000000-0005-0000-0000-000070C00000}"/>
    <cellStyle name="Normal 8 4 2 5 2" xfId="6733" xr:uid="{00000000-0005-0000-0000-000071C00000}"/>
    <cellStyle name="Normal 8 4 2 5 2 2" xfId="16483" xr:uid="{00000000-0005-0000-0000-000072C00000}"/>
    <cellStyle name="Normal 8 4 2 5 2 2 2" xfId="40750" xr:uid="{00000000-0005-0000-0000-000073C00000}"/>
    <cellStyle name="Normal 8 4 2 5 2 3" xfId="21219" xr:uid="{00000000-0005-0000-0000-000074C00000}"/>
    <cellStyle name="Normal 8 4 2 5 2 3 2" xfId="45483" xr:uid="{00000000-0005-0000-0000-000075C00000}"/>
    <cellStyle name="Normal 8 4 2 5 2 4" xfId="25952" xr:uid="{00000000-0005-0000-0000-000076C00000}"/>
    <cellStyle name="Normal 8 4 2 5 2 4 2" xfId="50216" xr:uid="{00000000-0005-0000-0000-000077C00000}"/>
    <cellStyle name="Normal 8 4 2 5 2 5" xfId="11924" xr:uid="{00000000-0005-0000-0000-000078C00000}"/>
    <cellStyle name="Normal 8 4 2 5 2 5 2" xfId="36195" xr:uid="{00000000-0005-0000-0000-000079C00000}"/>
    <cellStyle name="Normal 8 4 2 5 2 6" xfId="31229" xr:uid="{00000000-0005-0000-0000-00007AC00000}"/>
    <cellStyle name="Normal 8 4 2 5 3" xfId="14204" xr:uid="{00000000-0005-0000-0000-00007BC00000}"/>
    <cellStyle name="Normal 8 4 2 5 3 2" xfId="38472" xr:uid="{00000000-0005-0000-0000-00007CC00000}"/>
    <cellStyle name="Normal 8 4 2 5 4" xfId="18941" xr:uid="{00000000-0005-0000-0000-00007DC00000}"/>
    <cellStyle name="Normal 8 4 2 5 4 2" xfId="43205" xr:uid="{00000000-0005-0000-0000-00007EC00000}"/>
    <cellStyle name="Normal 8 4 2 5 5" xfId="23674" xr:uid="{00000000-0005-0000-0000-00007FC00000}"/>
    <cellStyle name="Normal 8 4 2 5 5 2" xfId="47938" xr:uid="{00000000-0005-0000-0000-000080C00000}"/>
    <cellStyle name="Normal 8 4 2 5 6" xfId="9648" xr:uid="{00000000-0005-0000-0000-000081C00000}"/>
    <cellStyle name="Normal 8 4 2 5 6 2" xfId="33919" xr:uid="{00000000-0005-0000-0000-000082C00000}"/>
    <cellStyle name="Normal 8 4 2 5 7" xfId="28951" xr:uid="{00000000-0005-0000-0000-000083C00000}"/>
    <cellStyle name="Normal 8 4 2 6" xfId="5374" xr:uid="{00000000-0005-0000-0000-000084C00000}"/>
    <cellStyle name="Normal 8 4 2 6 2" xfId="15125" xr:uid="{00000000-0005-0000-0000-000085C00000}"/>
    <cellStyle name="Normal 8 4 2 6 2 2" xfId="39392" xr:uid="{00000000-0005-0000-0000-000086C00000}"/>
    <cellStyle name="Normal 8 4 2 6 3" xfId="19861" xr:uid="{00000000-0005-0000-0000-000087C00000}"/>
    <cellStyle name="Normal 8 4 2 6 3 2" xfId="44125" xr:uid="{00000000-0005-0000-0000-000088C00000}"/>
    <cellStyle name="Normal 8 4 2 6 4" xfId="24594" xr:uid="{00000000-0005-0000-0000-000089C00000}"/>
    <cellStyle name="Normal 8 4 2 6 4 2" xfId="48858" xr:uid="{00000000-0005-0000-0000-00008AC00000}"/>
    <cellStyle name="Normal 8 4 2 6 5" xfId="10566" xr:uid="{00000000-0005-0000-0000-00008BC00000}"/>
    <cellStyle name="Normal 8 4 2 6 5 2" xfId="34837" xr:uid="{00000000-0005-0000-0000-00008CC00000}"/>
    <cellStyle name="Normal 8 4 2 6 6" xfId="29871" xr:uid="{00000000-0005-0000-0000-00008DC00000}"/>
    <cellStyle name="Normal 8 4 2 7" xfId="7490" xr:uid="{00000000-0005-0000-0000-00008EC00000}"/>
    <cellStyle name="Normal 8 4 2 7 2" xfId="21976" xr:uid="{00000000-0005-0000-0000-00008FC00000}"/>
    <cellStyle name="Normal 8 4 2 7 2 2" xfId="46240" xr:uid="{00000000-0005-0000-0000-000090C00000}"/>
    <cellStyle name="Normal 8 4 2 7 3" xfId="26709" xr:uid="{00000000-0005-0000-0000-000091C00000}"/>
    <cellStyle name="Normal 8 4 2 7 3 2" xfId="50973" xr:uid="{00000000-0005-0000-0000-000092C00000}"/>
    <cellStyle name="Normal 8 4 2 7 4" xfId="17240" xr:uid="{00000000-0005-0000-0000-000093C00000}"/>
    <cellStyle name="Normal 8 4 2 7 4 2" xfId="41507" xr:uid="{00000000-0005-0000-0000-000094C00000}"/>
    <cellStyle name="Normal 8 4 2 7 5" xfId="31986" xr:uid="{00000000-0005-0000-0000-000095C00000}"/>
    <cellStyle name="Normal 8 4 2 8" xfId="7669" xr:uid="{00000000-0005-0000-0000-000096C00000}"/>
    <cellStyle name="Normal 8 4 2 8 2" xfId="26888" xr:uid="{00000000-0005-0000-0000-000097C00000}"/>
    <cellStyle name="Normal 8 4 2 8 2 2" xfId="51152" xr:uid="{00000000-0005-0000-0000-000098C00000}"/>
    <cellStyle name="Normal 8 4 2 8 3" xfId="12845" xr:uid="{00000000-0005-0000-0000-000099C00000}"/>
    <cellStyle name="Normal 8 4 2 8 3 2" xfId="37114" xr:uid="{00000000-0005-0000-0000-00009AC00000}"/>
    <cellStyle name="Normal 8 4 2 8 4" xfId="32165" xr:uid="{00000000-0005-0000-0000-00009BC00000}"/>
    <cellStyle name="Normal 8 4 2 9" xfId="17583" xr:uid="{00000000-0005-0000-0000-00009CC00000}"/>
    <cellStyle name="Normal 8 4 2 9 2" xfId="41847" xr:uid="{00000000-0005-0000-0000-00009DC00000}"/>
    <cellStyle name="Normal 8 4 2_BALANZA DE COMPROBACIÓN" xfId="1699" xr:uid="{00000000-0005-0000-0000-00009EC00000}"/>
    <cellStyle name="Normal 8 4 3" xfId="1700" xr:uid="{00000000-0005-0000-0000-00009FC00000}"/>
    <cellStyle name="Normal 8 4 3 10" xfId="8259" xr:uid="{00000000-0005-0000-0000-0000A0C00000}"/>
    <cellStyle name="Normal 8 4 3 10 2" xfId="32755" xr:uid="{00000000-0005-0000-0000-0000A1C00000}"/>
    <cellStyle name="Normal 8 4 3 11" xfId="27069" xr:uid="{00000000-0005-0000-0000-0000A2C00000}"/>
    <cellStyle name="Normal 8 4 3 11 2" xfId="51333" xr:uid="{00000000-0005-0000-0000-0000A3C00000}"/>
    <cellStyle name="Normal 8 4 3 12" xfId="27249" xr:uid="{00000000-0005-0000-0000-0000A4C00000}"/>
    <cellStyle name="Normal 8 4 3 12 2" xfId="51512" xr:uid="{00000000-0005-0000-0000-0000A5C00000}"/>
    <cellStyle name="Normal 8 4 3 13" xfId="27593" xr:uid="{00000000-0005-0000-0000-0000A6C00000}"/>
    <cellStyle name="Normal 8 4 3 2" xfId="3154" xr:uid="{00000000-0005-0000-0000-0000A7C00000}"/>
    <cellStyle name="Normal 8 4 3 2 2" xfId="4766" xr:uid="{00000000-0005-0000-0000-0000A8C00000}"/>
    <cellStyle name="Normal 8 4 3 2 2 2" xfId="7133" xr:uid="{00000000-0005-0000-0000-0000A9C00000}"/>
    <cellStyle name="Normal 8 4 3 2 2 2 2" xfId="16883" xr:uid="{00000000-0005-0000-0000-0000AAC00000}"/>
    <cellStyle name="Normal 8 4 3 2 2 2 2 2" xfId="41150" xr:uid="{00000000-0005-0000-0000-0000ABC00000}"/>
    <cellStyle name="Normal 8 4 3 2 2 2 3" xfId="21619" xr:uid="{00000000-0005-0000-0000-0000ACC00000}"/>
    <cellStyle name="Normal 8 4 3 2 2 2 3 2" xfId="45883" xr:uid="{00000000-0005-0000-0000-0000ADC00000}"/>
    <cellStyle name="Normal 8 4 3 2 2 2 4" xfId="26352" xr:uid="{00000000-0005-0000-0000-0000AEC00000}"/>
    <cellStyle name="Normal 8 4 3 2 2 2 4 2" xfId="50616" xr:uid="{00000000-0005-0000-0000-0000AFC00000}"/>
    <cellStyle name="Normal 8 4 3 2 2 2 5" xfId="12324" xr:uid="{00000000-0005-0000-0000-0000B0C00000}"/>
    <cellStyle name="Normal 8 4 3 2 2 2 5 2" xfId="36595" xr:uid="{00000000-0005-0000-0000-0000B1C00000}"/>
    <cellStyle name="Normal 8 4 3 2 2 2 6" xfId="31629" xr:uid="{00000000-0005-0000-0000-0000B2C00000}"/>
    <cellStyle name="Normal 8 4 3 2 2 3" xfId="14604" xr:uid="{00000000-0005-0000-0000-0000B3C00000}"/>
    <cellStyle name="Normal 8 4 3 2 2 3 2" xfId="38872" xr:uid="{00000000-0005-0000-0000-0000B4C00000}"/>
    <cellStyle name="Normal 8 4 3 2 2 4" xfId="19341" xr:uid="{00000000-0005-0000-0000-0000B5C00000}"/>
    <cellStyle name="Normal 8 4 3 2 2 4 2" xfId="43605" xr:uid="{00000000-0005-0000-0000-0000B6C00000}"/>
    <cellStyle name="Normal 8 4 3 2 2 5" xfId="24074" xr:uid="{00000000-0005-0000-0000-0000B7C00000}"/>
    <cellStyle name="Normal 8 4 3 2 2 5 2" xfId="48338" xr:uid="{00000000-0005-0000-0000-0000B8C00000}"/>
    <cellStyle name="Normal 8 4 3 2 2 6" xfId="10048" xr:uid="{00000000-0005-0000-0000-0000B9C00000}"/>
    <cellStyle name="Normal 8 4 3 2 2 6 2" xfId="34319" xr:uid="{00000000-0005-0000-0000-0000BAC00000}"/>
    <cellStyle name="Normal 8 4 3 2 2 7" xfId="29351" xr:uid="{00000000-0005-0000-0000-0000BBC00000}"/>
    <cellStyle name="Normal 8 4 3 2 3" xfId="5967" xr:uid="{00000000-0005-0000-0000-0000BCC00000}"/>
    <cellStyle name="Normal 8 4 3 2 3 2" xfId="15717" xr:uid="{00000000-0005-0000-0000-0000BDC00000}"/>
    <cellStyle name="Normal 8 4 3 2 3 2 2" xfId="39984" xr:uid="{00000000-0005-0000-0000-0000BEC00000}"/>
    <cellStyle name="Normal 8 4 3 2 3 3" xfId="20453" xr:uid="{00000000-0005-0000-0000-0000BFC00000}"/>
    <cellStyle name="Normal 8 4 3 2 3 3 2" xfId="44717" xr:uid="{00000000-0005-0000-0000-0000C0C00000}"/>
    <cellStyle name="Normal 8 4 3 2 3 4" xfId="25186" xr:uid="{00000000-0005-0000-0000-0000C1C00000}"/>
    <cellStyle name="Normal 8 4 3 2 3 4 2" xfId="49450" xr:uid="{00000000-0005-0000-0000-0000C2C00000}"/>
    <cellStyle name="Normal 8 4 3 2 3 5" xfId="11158" xr:uid="{00000000-0005-0000-0000-0000C3C00000}"/>
    <cellStyle name="Normal 8 4 3 2 3 5 2" xfId="35429" xr:uid="{00000000-0005-0000-0000-0000C4C00000}"/>
    <cellStyle name="Normal 8 4 3 2 3 6" xfId="30463" xr:uid="{00000000-0005-0000-0000-0000C5C00000}"/>
    <cellStyle name="Normal 8 4 3 2 4" xfId="13437" xr:uid="{00000000-0005-0000-0000-0000C6C00000}"/>
    <cellStyle name="Normal 8 4 3 2 4 2" xfId="37706" xr:uid="{00000000-0005-0000-0000-0000C7C00000}"/>
    <cellStyle name="Normal 8 4 3 2 5" xfId="18175" xr:uid="{00000000-0005-0000-0000-0000C8C00000}"/>
    <cellStyle name="Normal 8 4 3 2 5 2" xfId="42439" xr:uid="{00000000-0005-0000-0000-0000C9C00000}"/>
    <cellStyle name="Normal 8 4 3 2 6" xfId="22908" xr:uid="{00000000-0005-0000-0000-0000CAC00000}"/>
    <cellStyle name="Normal 8 4 3 2 6 2" xfId="47172" xr:uid="{00000000-0005-0000-0000-0000CBC00000}"/>
    <cellStyle name="Normal 8 4 3 2 7" xfId="8798" xr:uid="{00000000-0005-0000-0000-0000CCC00000}"/>
    <cellStyle name="Normal 8 4 3 2 7 2" xfId="33153" xr:uid="{00000000-0005-0000-0000-0000CDC00000}"/>
    <cellStyle name="Normal 8 4 3 2 8" xfId="28185" xr:uid="{00000000-0005-0000-0000-0000CEC00000}"/>
    <cellStyle name="Normal 8 4 3 3" xfId="3639" xr:uid="{00000000-0005-0000-0000-0000CFC00000}"/>
    <cellStyle name="Normal 8 4 3 3 2" xfId="5030" xr:uid="{00000000-0005-0000-0000-0000D0C00000}"/>
    <cellStyle name="Normal 8 4 3 3 2 2" xfId="7313" xr:uid="{00000000-0005-0000-0000-0000D1C00000}"/>
    <cellStyle name="Normal 8 4 3 3 2 2 2" xfId="17063" xr:uid="{00000000-0005-0000-0000-0000D2C00000}"/>
    <cellStyle name="Normal 8 4 3 3 2 2 2 2" xfId="41330" xr:uid="{00000000-0005-0000-0000-0000D3C00000}"/>
    <cellStyle name="Normal 8 4 3 3 2 2 3" xfId="21799" xr:uid="{00000000-0005-0000-0000-0000D4C00000}"/>
    <cellStyle name="Normal 8 4 3 3 2 2 3 2" xfId="46063" xr:uid="{00000000-0005-0000-0000-0000D5C00000}"/>
    <cellStyle name="Normal 8 4 3 3 2 2 4" xfId="26532" xr:uid="{00000000-0005-0000-0000-0000D6C00000}"/>
    <cellStyle name="Normal 8 4 3 3 2 2 4 2" xfId="50796" xr:uid="{00000000-0005-0000-0000-0000D7C00000}"/>
    <cellStyle name="Normal 8 4 3 3 2 2 5" xfId="12504" xr:uid="{00000000-0005-0000-0000-0000D8C00000}"/>
    <cellStyle name="Normal 8 4 3 3 2 2 5 2" xfId="36775" xr:uid="{00000000-0005-0000-0000-0000D9C00000}"/>
    <cellStyle name="Normal 8 4 3 3 2 2 6" xfId="31809" xr:uid="{00000000-0005-0000-0000-0000DAC00000}"/>
    <cellStyle name="Normal 8 4 3 3 2 3" xfId="14784" xr:uid="{00000000-0005-0000-0000-0000DBC00000}"/>
    <cellStyle name="Normal 8 4 3 3 2 3 2" xfId="39052" xr:uid="{00000000-0005-0000-0000-0000DCC00000}"/>
    <cellStyle name="Normal 8 4 3 3 2 4" xfId="19521" xr:uid="{00000000-0005-0000-0000-0000DDC00000}"/>
    <cellStyle name="Normal 8 4 3 3 2 4 2" xfId="43785" xr:uid="{00000000-0005-0000-0000-0000DEC00000}"/>
    <cellStyle name="Normal 8 4 3 3 2 5" xfId="24254" xr:uid="{00000000-0005-0000-0000-0000DFC00000}"/>
    <cellStyle name="Normal 8 4 3 3 2 5 2" xfId="48518" xr:uid="{00000000-0005-0000-0000-0000E0C00000}"/>
    <cellStyle name="Normal 8 4 3 3 2 6" xfId="10228" xr:uid="{00000000-0005-0000-0000-0000E1C00000}"/>
    <cellStyle name="Normal 8 4 3 3 2 6 2" xfId="34499" xr:uid="{00000000-0005-0000-0000-0000E2C00000}"/>
    <cellStyle name="Normal 8 4 3 3 2 7" xfId="29531" xr:uid="{00000000-0005-0000-0000-0000E3C00000}"/>
    <cellStyle name="Normal 8 4 3 3 3" xfId="6147" xr:uid="{00000000-0005-0000-0000-0000E4C00000}"/>
    <cellStyle name="Normal 8 4 3 3 3 2" xfId="15897" xr:uid="{00000000-0005-0000-0000-0000E5C00000}"/>
    <cellStyle name="Normal 8 4 3 3 3 2 2" xfId="40164" xr:uid="{00000000-0005-0000-0000-0000E6C00000}"/>
    <cellStyle name="Normal 8 4 3 3 3 3" xfId="20633" xr:uid="{00000000-0005-0000-0000-0000E7C00000}"/>
    <cellStyle name="Normal 8 4 3 3 3 3 2" xfId="44897" xr:uid="{00000000-0005-0000-0000-0000E8C00000}"/>
    <cellStyle name="Normal 8 4 3 3 3 4" xfId="25366" xr:uid="{00000000-0005-0000-0000-0000E9C00000}"/>
    <cellStyle name="Normal 8 4 3 3 3 4 2" xfId="49630" xr:uid="{00000000-0005-0000-0000-0000EAC00000}"/>
    <cellStyle name="Normal 8 4 3 3 3 5" xfId="11338" xr:uid="{00000000-0005-0000-0000-0000EBC00000}"/>
    <cellStyle name="Normal 8 4 3 3 3 5 2" xfId="35609" xr:uid="{00000000-0005-0000-0000-0000ECC00000}"/>
    <cellStyle name="Normal 8 4 3 3 3 6" xfId="30643" xr:uid="{00000000-0005-0000-0000-0000EDC00000}"/>
    <cellStyle name="Normal 8 4 3 3 4" xfId="13618" xr:uid="{00000000-0005-0000-0000-0000EEC00000}"/>
    <cellStyle name="Normal 8 4 3 3 4 2" xfId="37886" xr:uid="{00000000-0005-0000-0000-0000EFC00000}"/>
    <cellStyle name="Normal 8 4 3 3 5" xfId="18355" xr:uid="{00000000-0005-0000-0000-0000F0C00000}"/>
    <cellStyle name="Normal 8 4 3 3 5 2" xfId="42619" xr:uid="{00000000-0005-0000-0000-0000F1C00000}"/>
    <cellStyle name="Normal 8 4 3 3 6" xfId="23088" xr:uid="{00000000-0005-0000-0000-0000F2C00000}"/>
    <cellStyle name="Normal 8 4 3 3 6 2" xfId="47352" xr:uid="{00000000-0005-0000-0000-0000F3C00000}"/>
    <cellStyle name="Normal 8 4 3 3 7" xfId="9062" xr:uid="{00000000-0005-0000-0000-0000F4C00000}"/>
    <cellStyle name="Normal 8 4 3 3 7 2" xfId="33333" xr:uid="{00000000-0005-0000-0000-0000F5C00000}"/>
    <cellStyle name="Normal 8 4 3 3 8" xfId="28365" xr:uid="{00000000-0005-0000-0000-0000F6C00000}"/>
    <cellStyle name="Normal 8 4 3 4" xfId="4227" xr:uid="{00000000-0005-0000-0000-0000F7C00000}"/>
    <cellStyle name="Normal 8 4 3 4 2" xfId="6735" xr:uid="{00000000-0005-0000-0000-0000F8C00000}"/>
    <cellStyle name="Normal 8 4 3 4 2 2" xfId="16485" xr:uid="{00000000-0005-0000-0000-0000F9C00000}"/>
    <cellStyle name="Normal 8 4 3 4 2 2 2" xfId="40752" xr:uid="{00000000-0005-0000-0000-0000FAC00000}"/>
    <cellStyle name="Normal 8 4 3 4 2 3" xfId="21221" xr:uid="{00000000-0005-0000-0000-0000FBC00000}"/>
    <cellStyle name="Normal 8 4 3 4 2 3 2" xfId="45485" xr:uid="{00000000-0005-0000-0000-0000FCC00000}"/>
    <cellStyle name="Normal 8 4 3 4 2 4" xfId="25954" xr:uid="{00000000-0005-0000-0000-0000FDC00000}"/>
    <cellStyle name="Normal 8 4 3 4 2 4 2" xfId="50218" xr:uid="{00000000-0005-0000-0000-0000FEC00000}"/>
    <cellStyle name="Normal 8 4 3 4 2 5" xfId="11926" xr:uid="{00000000-0005-0000-0000-0000FFC00000}"/>
    <cellStyle name="Normal 8 4 3 4 2 5 2" xfId="36197" xr:uid="{00000000-0005-0000-0000-000000C10000}"/>
    <cellStyle name="Normal 8 4 3 4 2 6" xfId="31231" xr:uid="{00000000-0005-0000-0000-000001C10000}"/>
    <cellStyle name="Normal 8 4 3 4 3" xfId="14206" xr:uid="{00000000-0005-0000-0000-000002C10000}"/>
    <cellStyle name="Normal 8 4 3 4 3 2" xfId="38474" xr:uid="{00000000-0005-0000-0000-000003C10000}"/>
    <cellStyle name="Normal 8 4 3 4 4" xfId="18943" xr:uid="{00000000-0005-0000-0000-000004C10000}"/>
    <cellStyle name="Normal 8 4 3 4 4 2" xfId="43207" xr:uid="{00000000-0005-0000-0000-000005C10000}"/>
    <cellStyle name="Normal 8 4 3 4 5" xfId="23676" xr:uid="{00000000-0005-0000-0000-000006C10000}"/>
    <cellStyle name="Normal 8 4 3 4 5 2" xfId="47940" xr:uid="{00000000-0005-0000-0000-000007C10000}"/>
    <cellStyle name="Normal 8 4 3 4 6" xfId="9650" xr:uid="{00000000-0005-0000-0000-000008C10000}"/>
    <cellStyle name="Normal 8 4 3 4 6 2" xfId="33921" xr:uid="{00000000-0005-0000-0000-000009C10000}"/>
    <cellStyle name="Normal 8 4 3 4 7" xfId="28953" xr:uid="{00000000-0005-0000-0000-00000AC10000}"/>
    <cellStyle name="Normal 8 4 3 5" xfId="5376" xr:uid="{00000000-0005-0000-0000-00000BC10000}"/>
    <cellStyle name="Normal 8 4 3 5 2" xfId="15127" xr:uid="{00000000-0005-0000-0000-00000CC10000}"/>
    <cellStyle name="Normal 8 4 3 5 2 2" xfId="39394" xr:uid="{00000000-0005-0000-0000-00000DC10000}"/>
    <cellStyle name="Normal 8 4 3 5 3" xfId="19863" xr:uid="{00000000-0005-0000-0000-00000EC10000}"/>
    <cellStyle name="Normal 8 4 3 5 3 2" xfId="44127" xr:uid="{00000000-0005-0000-0000-00000FC10000}"/>
    <cellStyle name="Normal 8 4 3 5 4" xfId="24596" xr:uid="{00000000-0005-0000-0000-000010C10000}"/>
    <cellStyle name="Normal 8 4 3 5 4 2" xfId="48860" xr:uid="{00000000-0005-0000-0000-000011C10000}"/>
    <cellStyle name="Normal 8 4 3 5 5" xfId="10568" xr:uid="{00000000-0005-0000-0000-000012C10000}"/>
    <cellStyle name="Normal 8 4 3 5 5 2" xfId="34839" xr:uid="{00000000-0005-0000-0000-000013C10000}"/>
    <cellStyle name="Normal 8 4 3 5 6" xfId="29873" xr:uid="{00000000-0005-0000-0000-000014C10000}"/>
    <cellStyle name="Normal 8 4 3 6" xfId="7492" xr:uid="{00000000-0005-0000-0000-000015C10000}"/>
    <cellStyle name="Normal 8 4 3 6 2" xfId="21978" xr:uid="{00000000-0005-0000-0000-000016C10000}"/>
    <cellStyle name="Normal 8 4 3 6 2 2" xfId="46242" xr:uid="{00000000-0005-0000-0000-000017C10000}"/>
    <cellStyle name="Normal 8 4 3 6 3" xfId="26711" xr:uid="{00000000-0005-0000-0000-000018C10000}"/>
    <cellStyle name="Normal 8 4 3 6 3 2" xfId="50975" xr:uid="{00000000-0005-0000-0000-000019C10000}"/>
    <cellStyle name="Normal 8 4 3 6 4" xfId="17242" xr:uid="{00000000-0005-0000-0000-00001AC10000}"/>
    <cellStyle name="Normal 8 4 3 6 4 2" xfId="41509" xr:uid="{00000000-0005-0000-0000-00001BC10000}"/>
    <cellStyle name="Normal 8 4 3 6 5" xfId="31988" xr:uid="{00000000-0005-0000-0000-00001CC10000}"/>
    <cellStyle name="Normal 8 4 3 7" xfId="7671" xr:uid="{00000000-0005-0000-0000-00001DC10000}"/>
    <cellStyle name="Normal 8 4 3 7 2" xfId="26890" xr:uid="{00000000-0005-0000-0000-00001EC10000}"/>
    <cellStyle name="Normal 8 4 3 7 2 2" xfId="51154" xr:uid="{00000000-0005-0000-0000-00001FC10000}"/>
    <cellStyle name="Normal 8 4 3 7 3" xfId="12847" xr:uid="{00000000-0005-0000-0000-000020C10000}"/>
    <cellStyle name="Normal 8 4 3 7 3 2" xfId="37116" xr:uid="{00000000-0005-0000-0000-000021C10000}"/>
    <cellStyle name="Normal 8 4 3 7 4" xfId="32167" xr:uid="{00000000-0005-0000-0000-000022C10000}"/>
    <cellStyle name="Normal 8 4 3 8" xfId="17585" xr:uid="{00000000-0005-0000-0000-000023C10000}"/>
    <cellStyle name="Normal 8 4 3 8 2" xfId="41849" xr:uid="{00000000-0005-0000-0000-000024C10000}"/>
    <cellStyle name="Normal 8 4 3 9" xfId="22318" xr:uid="{00000000-0005-0000-0000-000025C10000}"/>
    <cellStyle name="Normal 8 4 3 9 2" xfId="46582" xr:uid="{00000000-0005-0000-0000-000026C10000}"/>
    <cellStyle name="Normal 8 4 4" xfId="3151" xr:uid="{00000000-0005-0000-0000-000027C10000}"/>
    <cellStyle name="Normal 8 4 4 2" xfId="4763" xr:uid="{00000000-0005-0000-0000-000028C10000}"/>
    <cellStyle name="Normal 8 4 4 2 2" xfId="7130" xr:uid="{00000000-0005-0000-0000-000029C10000}"/>
    <cellStyle name="Normal 8 4 4 2 2 2" xfId="16880" xr:uid="{00000000-0005-0000-0000-00002AC10000}"/>
    <cellStyle name="Normal 8 4 4 2 2 2 2" xfId="41147" xr:uid="{00000000-0005-0000-0000-00002BC10000}"/>
    <cellStyle name="Normal 8 4 4 2 2 3" xfId="21616" xr:uid="{00000000-0005-0000-0000-00002CC10000}"/>
    <cellStyle name="Normal 8 4 4 2 2 3 2" xfId="45880" xr:uid="{00000000-0005-0000-0000-00002DC10000}"/>
    <cellStyle name="Normal 8 4 4 2 2 4" xfId="26349" xr:uid="{00000000-0005-0000-0000-00002EC10000}"/>
    <cellStyle name="Normal 8 4 4 2 2 4 2" xfId="50613" xr:uid="{00000000-0005-0000-0000-00002FC10000}"/>
    <cellStyle name="Normal 8 4 4 2 2 5" xfId="12321" xr:uid="{00000000-0005-0000-0000-000030C10000}"/>
    <cellStyle name="Normal 8 4 4 2 2 5 2" xfId="36592" xr:uid="{00000000-0005-0000-0000-000031C10000}"/>
    <cellStyle name="Normal 8 4 4 2 2 6" xfId="31626" xr:uid="{00000000-0005-0000-0000-000032C10000}"/>
    <cellStyle name="Normal 8 4 4 2 3" xfId="14601" xr:uid="{00000000-0005-0000-0000-000033C10000}"/>
    <cellStyle name="Normal 8 4 4 2 3 2" xfId="38869" xr:uid="{00000000-0005-0000-0000-000034C10000}"/>
    <cellStyle name="Normal 8 4 4 2 4" xfId="19338" xr:uid="{00000000-0005-0000-0000-000035C10000}"/>
    <cellStyle name="Normal 8 4 4 2 4 2" xfId="43602" xr:uid="{00000000-0005-0000-0000-000036C10000}"/>
    <cellStyle name="Normal 8 4 4 2 5" xfId="24071" xr:uid="{00000000-0005-0000-0000-000037C10000}"/>
    <cellStyle name="Normal 8 4 4 2 5 2" xfId="48335" xr:uid="{00000000-0005-0000-0000-000038C10000}"/>
    <cellStyle name="Normal 8 4 4 2 6" xfId="10045" xr:uid="{00000000-0005-0000-0000-000039C10000}"/>
    <cellStyle name="Normal 8 4 4 2 6 2" xfId="34316" xr:uid="{00000000-0005-0000-0000-00003AC10000}"/>
    <cellStyle name="Normal 8 4 4 2 7" xfId="29348" xr:uid="{00000000-0005-0000-0000-00003BC10000}"/>
    <cellStyle name="Normal 8 4 4 3" xfId="5964" xr:uid="{00000000-0005-0000-0000-00003CC10000}"/>
    <cellStyle name="Normal 8 4 4 3 2" xfId="15714" xr:uid="{00000000-0005-0000-0000-00003DC10000}"/>
    <cellStyle name="Normal 8 4 4 3 2 2" xfId="39981" xr:uid="{00000000-0005-0000-0000-00003EC10000}"/>
    <cellStyle name="Normal 8 4 4 3 3" xfId="20450" xr:uid="{00000000-0005-0000-0000-00003FC10000}"/>
    <cellStyle name="Normal 8 4 4 3 3 2" xfId="44714" xr:uid="{00000000-0005-0000-0000-000040C10000}"/>
    <cellStyle name="Normal 8 4 4 3 4" xfId="25183" xr:uid="{00000000-0005-0000-0000-000041C10000}"/>
    <cellStyle name="Normal 8 4 4 3 4 2" xfId="49447" xr:uid="{00000000-0005-0000-0000-000042C10000}"/>
    <cellStyle name="Normal 8 4 4 3 5" xfId="11155" xr:uid="{00000000-0005-0000-0000-000043C10000}"/>
    <cellStyle name="Normal 8 4 4 3 5 2" xfId="35426" xr:uid="{00000000-0005-0000-0000-000044C10000}"/>
    <cellStyle name="Normal 8 4 4 3 6" xfId="30460" xr:uid="{00000000-0005-0000-0000-000045C10000}"/>
    <cellStyle name="Normal 8 4 4 4" xfId="13434" xr:uid="{00000000-0005-0000-0000-000046C10000}"/>
    <cellStyle name="Normal 8 4 4 4 2" xfId="37703" xr:uid="{00000000-0005-0000-0000-000047C10000}"/>
    <cellStyle name="Normal 8 4 4 5" xfId="18172" xr:uid="{00000000-0005-0000-0000-000048C10000}"/>
    <cellStyle name="Normal 8 4 4 5 2" xfId="42436" xr:uid="{00000000-0005-0000-0000-000049C10000}"/>
    <cellStyle name="Normal 8 4 4 6" xfId="22905" xr:uid="{00000000-0005-0000-0000-00004AC10000}"/>
    <cellStyle name="Normal 8 4 4 6 2" xfId="47169" xr:uid="{00000000-0005-0000-0000-00004BC10000}"/>
    <cellStyle name="Normal 8 4 4 7" xfId="8795" xr:uid="{00000000-0005-0000-0000-00004CC10000}"/>
    <cellStyle name="Normal 8 4 4 7 2" xfId="33150" xr:uid="{00000000-0005-0000-0000-00004DC10000}"/>
    <cellStyle name="Normal 8 4 4 8" xfId="28182" xr:uid="{00000000-0005-0000-0000-00004EC10000}"/>
    <cellStyle name="Normal 8 4 5" xfId="3636" xr:uid="{00000000-0005-0000-0000-00004FC10000}"/>
    <cellStyle name="Normal 8 4 5 2" xfId="5027" xr:uid="{00000000-0005-0000-0000-000050C10000}"/>
    <cellStyle name="Normal 8 4 5 2 2" xfId="7310" xr:uid="{00000000-0005-0000-0000-000051C10000}"/>
    <cellStyle name="Normal 8 4 5 2 2 2" xfId="17060" xr:uid="{00000000-0005-0000-0000-000052C10000}"/>
    <cellStyle name="Normal 8 4 5 2 2 2 2" xfId="41327" xr:uid="{00000000-0005-0000-0000-000053C10000}"/>
    <cellStyle name="Normal 8 4 5 2 2 3" xfId="21796" xr:uid="{00000000-0005-0000-0000-000054C10000}"/>
    <cellStyle name="Normal 8 4 5 2 2 3 2" xfId="46060" xr:uid="{00000000-0005-0000-0000-000055C10000}"/>
    <cellStyle name="Normal 8 4 5 2 2 4" xfId="26529" xr:uid="{00000000-0005-0000-0000-000056C10000}"/>
    <cellStyle name="Normal 8 4 5 2 2 4 2" xfId="50793" xr:uid="{00000000-0005-0000-0000-000057C10000}"/>
    <cellStyle name="Normal 8 4 5 2 2 5" xfId="12501" xr:uid="{00000000-0005-0000-0000-000058C10000}"/>
    <cellStyle name="Normal 8 4 5 2 2 5 2" xfId="36772" xr:uid="{00000000-0005-0000-0000-000059C10000}"/>
    <cellStyle name="Normal 8 4 5 2 2 6" xfId="31806" xr:uid="{00000000-0005-0000-0000-00005AC10000}"/>
    <cellStyle name="Normal 8 4 5 2 3" xfId="14781" xr:uid="{00000000-0005-0000-0000-00005BC10000}"/>
    <cellStyle name="Normal 8 4 5 2 3 2" xfId="39049" xr:uid="{00000000-0005-0000-0000-00005CC10000}"/>
    <cellStyle name="Normal 8 4 5 2 4" xfId="19518" xr:uid="{00000000-0005-0000-0000-00005DC10000}"/>
    <cellStyle name="Normal 8 4 5 2 4 2" xfId="43782" xr:uid="{00000000-0005-0000-0000-00005EC10000}"/>
    <cellStyle name="Normal 8 4 5 2 5" xfId="24251" xr:uid="{00000000-0005-0000-0000-00005FC10000}"/>
    <cellStyle name="Normal 8 4 5 2 5 2" xfId="48515" xr:uid="{00000000-0005-0000-0000-000060C10000}"/>
    <cellStyle name="Normal 8 4 5 2 6" xfId="10225" xr:uid="{00000000-0005-0000-0000-000061C10000}"/>
    <cellStyle name="Normal 8 4 5 2 6 2" xfId="34496" xr:uid="{00000000-0005-0000-0000-000062C10000}"/>
    <cellStyle name="Normal 8 4 5 2 7" xfId="29528" xr:uid="{00000000-0005-0000-0000-000063C10000}"/>
    <cellStyle name="Normal 8 4 5 3" xfId="6144" xr:uid="{00000000-0005-0000-0000-000064C10000}"/>
    <cellStyle name="Normal 8 4 5 3 2" xfId="15894" xr:uid="{00000000-0005-0000-0000-000065C10000}"/>
    <cellStyle name="Normal 8 4 5 3 2 2" xfId="40161" xr:uid="{00000000-0005-0000-0000-000066C10000}"/>
    <cellStyle name="Normal 8 4 5 3 3" xfId="20630" xr:uid="{00000000-0005-0000-0000-000067C10000}"/>
    <cellStyle name="Normal 8 4 5 3 3 2" xfId="44894" xr:uid="{00000000-0005-0000-0000-000068C10000}"/>
    <cellStyle name="Normal 8 4 5 3 4" xfId="25363" xr:uid="{00000000-0005-0000-0000-000069C10000}"/>
    <cellStyle name="Normal 8 4 5 3 4 2" xfId="49627" xr:uid="{00000000-0005-0000-0000-00006AC10000}"/>
    <cellStyle name="Normal 8 4 5 3 5" xfId="11335" xr:uid="{00000000-0005-0000-0000-00006BC10000}"/>
    <cellStyle name="Normal 8 4 5 3 5 2" xfId="35606" xr:uid="{00000000-0005-0000-0000-00006CC10000}"/>
    <cellStyle name="Normal 8 4 5 3 6" xfId="30640" xr:uid="{00000000-0005-0000-0000-00006DC10000}"/>
    <cellStyle name="Normal 8 4 5 4" xfId="13615" xr:uid="{00000000-0005-0000-0000-00006EC10000}"/>
    <cellStyle name="Normal 8 4 5 4 2" xfId="37883" xr:uid="{00000000-0005-0000-0000-00006FC10000}"/>
    <cellStyle name="Normal 8 4 5 5" xfId="18352" xr:uid="{00000000-0005-0000-0000-000070C10000}"/>
    <cellStyle name="Normal 8 4 5 5 2" xfId="42616" xr:uid="{00000000-0005-0000-0000-000071C10000}"/>
    <cellStyle name="Normal 8 4 5 6" xfId="23085" xr:uid="{00000000-0005-0000-0000-000072C10000}"/>
    <cellStyle name="Normal 8 4 5 6 2" xfId="47349" xr:uid="{00000000-0005-0000-0000-000073C10000}"/>
    <cellStyle name="Normal 8 4 5 7" xfId="9059" xr:uid="{00000000-0005-0000-0000-000074C10000}"/>
    <cellStyle name="Normal 8 4 5 7 2" xfId="33330" xr:uid="{00000000-0005-0000-0000-000075C10000}"/>
    <cellStyle name="Normal 8 4 5 8" xfId="28362" xr:uid="{00000000-0005-0000-0000-000076C10000}"/>
    <cellStyle name="Normal 8 4 6" xfId="4224" xr:uid="{00000000-0005-0000-0000-000077C10000}"/>
    <cellStyle name="Normal 8 4 6 2" xfId="6732" xr:uid="{00000000-0005-0000-0000-000078C10000}"/>
    <cellStyle name="Normal 8 4 6 2 2" xfId="16482" xr:uid="{00000000-0005-0000-0000-000079C10000}"/>
    <cellStyle name="Normal 8 4 6 2 2 2" xfId="40749" xr:uid="{00000000-0005-0000-0000-00007AC10000}"/>
    <cellStyle name="Normal 8 4 6 2 3" xfId="21218" xr:uid="{00000000-0005-0000-0000-00007BC10000}"/>
    <cellStyle name="Normal 8 4 6 2 3 2" xfId="45482" xr:uid="{00000000-0005-0000-0000-00007CC10000}"/>
    <cellStyle name="Normal 8 4 6 2 4" xfId="25951" xr:uid="{00000000-0005-0000-0000-00007DC10000}"/>
    <cellStyle name="Normal 8 4 6 2 4 2" xfId="50215" xr:uid="{00000000-0005-0000-0000-00007EC10000}"/>
    <cellStyle name="Normal 8 4 6 2 5" xfId="11923" xr:uid="{00000000-0005-0000-0000-00007FC10000}"/>
    <cellStyle name="Normal 8 4 6 2 5 2" xfId="36194" xr:uid="{00000000-0005-0000-0000-000080C10000}"/>
    <cellStyle name="Normal 8 4 6 2 6" xfId="31228" xr:uid="{00000000-0005-0000-0000-000081C10000}"/>
    <cellStyle name="Normal 8 4 6 3" xfId="14203" xr:uid="{00000000-0005-0000-0000-000082C10000}"/>
    <cellStyle name="Normal 8 4 6 3 2" xfId="38471" xr:uid="{00000000-0005-0000-0000-000083C10000}"/>
    <cellStyle name="Normal 8 4 6 4" xfId="18940" xr:uid="{00000000-0005-0000-0000-000084C10000}"/>
    <cellStyle name="Normal 8 4 6 4 2" xfId="43204" xr:uid="{00000000-0005-0000-0000-000085C10000}"/>
    <cellStyle name="Normal 8 4 6 5" xfId="23673" xr:uid="{00000000-0005-0000-0000-000086C10000}"/>
    <cellStyle name="Normal 8 4 6 5 2" xfId="47937" xr:uid="{00000000-0005-0000-0000-000087C10000}"/>
    <cellStyle name="Normal 8 4 6 6" xfId="9647" xr:uid="{00000000-0005-0000-0000-000088C10000}"/>
    <cellStyle name="Normal 8 4 6 6 2" xfId="33918" xr:uid="{00000000-0005-0000-0000-000089C10000}"/>
    <cellStyle name="Normal 8 4 6 7" xfId="28950" xr:uid="{00000000-0005-0000-0000-00008AC10000}"/>
    <cellStyle name="Normal 8 4 7" xfId="5373" xr:uid="{00000000-0005-0000-0000-00008BC10000}"/>
    <cellStyle name="Normal 8 4 7 2" xfId="15124" xr:uid="{00000000-0005-0000-0000-00008CC10000}"/>
    <cellStyle name="Normal 8 4 7 2 2" xfId="39391" xr:uid="{00000000-0005-0000-0000-00008DC10000}"/>
    <cellStyle name="Normal 8 4 7 3" xfId="19860" xr:uid="{00000000-0005-0000-0000-00008EC10000}"/>
    <cellStyle name="Normal 8 4 7 3 2" xfId="44124" xr:uid="{00000000-0005-0000-0000-00008FC10000}"/>
    <cellStyle name="Normal 8 4 7 4" xfId="24593" xr:uid="{00000000-0005-0000-0000-000090C10000}"/>
    <cellStyle name="Normal 8 4 7 4 2" xfId="48857" xr:uid="{00000000-0005-0000-0000-000091C10000}"/>
    <cellStyle name="Normal 8 4 7 5" xfId="10565" xr:uid="{00000000-0005-0000-0000-000092C10000}"/>
    <cellStyle name="Normal 8 4 7 5 2" xfId="34836" xr:uid="{00000000-0005-0000-0000-000093C10000}"/>
    <cellStyle name="Normal 8 4 7 6" xfId="29870" xr:uid="{00000000-0005-0000-0000-000094C10000}"/>
    <cellStyle name="Normal 8 4 8" xfId="7489" xr:uid="{00000000-0005-0000-0000-000095C10000}"/>
    <cellStyle name="Normal 8 4 8 2" xfId="21975" xr:uid="{00000000-0005-0000-0000-000096C10000}"/>
    <cellStyle name="Normal 8 4 8 2 2" xfId="46239" xr:uid="{00000000-0005-0000-0000-000097C10000}"/>
    <cellStyle name="Normal 8 4 8 3" xfId="26708" xr:uid="{00000000-0005-0000-0000-000098C10000}"/>
    <cellStyle name="Normal 8 4 8 3 2" xfId="50972" xr:uid="{00000000-0005-0000-0000-000099C10000}"/>
    <cellStyle name="Normal 8 4 8 4" xfId="17239" xr:uid="{00000000-0005-0000-0000-00009AC10000}"/>
    <cellStyle name="Normal 8 4 8 4 2" xfId="41506" xr:uid="{00000000-0005-0000-0000-00009BC10000}"/>
    <cellStyle name="Normal 8 4 8 5" xfId="31985" xr:uid="{00000000-0005-0000-0000-00009CC10000}"/>
    <cellStyle name="Normal 8 4 9" xfId="7668" xr:uid="{00000000-0005-0000-0000-00009DC10000}"/>
    <cellStyle name="Normal 8 4 9 2" xfId="26887" xr:uid="{00000000-0005-0000-0000-00009EC10000}"/>
    <cellStyle name="Normal 8 4 9 2 2" xfId="51151" xr:uid="{00000000-0005-0000-0000-00009FC10000}"/>
    <cellStyle name="Normal 8 4 9 3" xfId="12844" xr:uid="{00000000-0005-0000-0000-0000A0C10000}"/>
    <cellStyle name="Normal 8 4 9 3 2" xfId="37113" xr:uid="{00000000-0005-0000-0000-0000A1C10000}"/>
    <cellStyle name="Normal 8 4 9 4" xfId="32164" xr:uid="{00000000-0005-0000-0000-0000A2C10000}"/>
    <cellStyle name="Normal 8 4_BALANZA DE COMPROBACIÓN" xfId="1701" xr:uid="{00000000-0005-0000-0000-0000A3C10000}"/>
    <cellStyle name="Normal 8 5" xfId="1702" xr:uid="{00000000-0005-0000-0000-0000A4C10000}"/>
    <cellStyle name="Normal 8 5 10" xfId="22319" xr:uid="{00000000-0005-0000-0000-0000A5C10000}"/>
    <cellStyle name="Normal 8 5 10 2" xfId="46583" xr:uid="{00000000-0005-0000-0000-0000A6C10000}"/>
    <cellStyle name="Normal 8 5 11" xfId="8260" xr:uid="{00000000-0005-0000-0000-0000A7C10000}"/>
    <cellStyle name="Normal 8 5 11 2" xfId="32756" xr:uid="{00000000-0005-0000-0000-0000A8C10000}"/>
    <cellStyle name="Normal 8 5 12" xfId="27070" xr:uid="{00000000-0005-0000-0000-0000A9C10000}"/>
    <cellStyle name="Normal 8 5 12 2" xfId="51334" xr:uid="{00000000-0005-0000-0000-0000AAC10000}"/>
    <cellStyle name="Normal 8 5 13" xfId="27250" xr:uid="{00000000-0005-0000-0000-0000ABC10000}"/>
    <cellStyle name="Normal 8 5 13 2" xfId="51513" xr:uid="{00000000-0005-0000-0000-0000ACC10000}"/>
    <cellStyle name="Normal 8 5 14" xfId="27594" xr:uid="{00000000-0005-0000-0000-0000ADC10000}"/>
    <cellStyle name="Normal 8 5 2" xfId="1703" xr:uid="{00000000-0005-0000-0000-0000AEC10000}"/>
    <cellStyle name="Normal 8 5 2 10" xfId="8261" xr:uid="{00000000-0005-0000-0000-0000AFC10000}"/>
    <cellStyle name="Normal 8 5 2 10 2" xfId="32757" xr:uid="{00000000-0005-0000-0000-0000B0C10000}"/>
    <cellStyle name="Normal 8 5 2 11" xfId="27071" xr:uid="{00000000-0005-0000-0000-0000B1C10000}"/>
    <cellStyle name="Normal 8 5 2 11 2" xfId="51335" xr:uid="{00000000-0005-0000-0000-0000B2C10000}"/>
    <cellStyle name="Normal 8 5 2 12" xfId="27251" xr:uid="{00000000-0005-0000-0000-0000B3C10000}"/>
    <cellStyle name="Normal 8 5 2 12 2" xfId="51514" xr:uid="{00000000-0005-0000-0000-0000B4C10000}"/>
    <cellStyle name="Normal 8 5 2 13" xfId="27595" xr:uid="{00000000-0005-0000-0000-0000B5C10000}"/>
    <cellStyle name="Normal 8 5 2 2" xfId="3156" xr:uid="{00000000-0005-0000-0000-0000B6C10000}"/>
    <cellStyle name="Normal 8 5 2 2 2" xfId="4768" xr:uid="{00000000-0005-0000-0000-0000B7C10000}"/>
    <cellStyle name="Normal 8 5 2 2 2 2" xfId="7135" xr:uid="{00000000-0005-0000-0000-0000B8C10000}"/>
    <cellStyle name="Normal 8 5 2 2 2 2 2" xfId="16885" xr:uid="{00000000-0005-0000-0000-0000B9C10000}"/>
    <cellStyle name="Normal 8 5 2 2 2 2 2 2" xfId="41152" xr:uid="{00000000-0005-0000-0000-0000BAC10000}"/>
    <cellStyle name="Normal 8 5 2 2 2 2 3" xfId="21621" xr:uid="{00000000-0005-0000-0000-0000BBC10000}"/>
    <cellStyle name="Normal 8 5 2 2 2 2 3 2" xfId="45885" xr:uid="{00000000-0005-0000-0000-0000BCC10000}"/>
    <cellStyle name="Normal 8 5 2 2 2 2 4" xfId="26354" xr:uid="{00000000-0005-0000-0000-0000BDC10000}"/>
    <cellStyle name="Normal 8 5 2 2 2 2 4 2" xfId="50618" xr:uid="{00000000-0005-0000-0000-0000BEC10000}"/>
    <cellStyle name="Normal 8 5 2 2 2 2 5" xfId="12326" xr:uid="{00000000-0005-0000-0000-0000BFC10000}"/>
    <cellStyle name="Normal 8 5 2 2 2 2 5 2" xfId="36597" xr:uid="{00000000-0005-0000-0000-0000C0C10000}"/>
    <cellStyle name="Normal 8 5 2 2 2 2 6" xfId="31631" xr:uid="{00000000-0005-0000-0000-0000C1C10000}"/>
    <cellStyle name="Normal 8 5 2 2 2 3" xfId="14606" xr:uid="{00000000-0005-0000-0000-0000C2C10000}"/>
    <cellStyle name="Normal 8 5 2 2 2 3 2" xfId="38874" xr:uid="{00000000-0005-0000-0000-0000C3C10000}"/>
    <cellStyle name="Normal 8 5 2 2 2 4" xfId="19343" xr:uid="{00000000-0005-0000-0000-0000C4C10000}"/>
    <cellStyle name="Normal 8 5 2 2 2 4 2" xfId="43607" xr:uid="{00000000-0005-0000-0000-0000C5C10000}"/>
    <cellStyle name="Normal 8 5 2 2 2 5" xfId="24076" xr:uid="{00000000-0005-0000-0000-0000C6C10000}"/>
    <cellStyle name="Normal 8 5 2 2 2 5 2" xfId="48340" xr:uid="{00000000-0005-0000-0000-0000C7C10000}"/>
    <cellStyle name="Normal 8 5 2 2 2 6" xfId="10050" xr:uid="{00000000-0005-0000-0000-0000C8C10000}"/>
    <cellStyle name="Normal 8 5 2 2 2 6 2" xfId="34321" xr:uid="{00000000-0005-0000-0000-0000C9C10000}"/>
    <cellStyle name="Normal 8 5 2 2 2 7" xfId="29353" xr:uid="{00000000-0005-0000-0000-0000CAC10000}"/>
    <cellStyle name="Normal 8 5 2 2 3" xfId="5969" xr:uid="{00000000-0005-0000-0000-0000CBC10000}"/>
    <cellStyle name="Normal 8 5 2 2 3 2" xfId="15719" xr:uid="{00000000-0005-0000-0000-0000CCC10000}"/>
    <cellStyle name="Normal 8 5 2 2 3 2 2" xfId="39986" xr:uid="{00000000-0005-0000-0000-0000CDC10000}"/>
    <cellStyle name="Normal 8 5 2 2 3 3" xfId="20455" xr:uid="{00000000-0005-0000-0000-0000CEC10000}"/>
    <cellStyle name="Normal 8 5 2 2 3 3 2" xfId="44719" xr:uid="{00000000-0005-0000-0000-0000CFC10000}"/>
    <cellStyle name="Normal 8 5 2 2 3 4" xfId="25188" xr:uid="{00000000-0005-0000-0000-0000D0C10000}"/>
    <cellStyle name="Normal 8 5 2 2 3 4 2" xfId="49452" xr:uid="{00000000-0005-0000-0000-0000D1C10000}"/>
    <cellStyle name="Normal 8 5 2 2 3 5" xfId="11160" xr:uid="{00000000-0005-0000-0000-0000D2C10000}"/>
    <cellStyle name="Normal 8 5 2 2 3 5 2" xfId="35431" xr:uid="{00000000-0005-0000-0000-0000D3C10000}"/>
    <cellStyle name="Normal 8 5 2 2 3 6" xfId="30465" xr:uid="{00000000-0005-0000-0000-0000D4C10000}"/>
    <cellStyle name="Normal 8 5 2 2 4" xfId="13439" xr:uid="{00000000-0005-0000-0000-0000D5C10000}"/>
    <cellStyle name="Normal 8 5 2 2 4 2" xfId="37708" xr:uid="{00000000-0005-0000-0000-0000D6C10000}"/>
    <cellStyle name="Normal 8 5 2 2 5" xfId="18177" xr:uid="{00000000-0005-0000-0000-0000D7C10000}"/>
    <cellStyle name="Normal 8 5 2 2 5 2" xfId="42441" xr:uid="{00000000-0005-0000-0000-0000D8C10000}"/>
    <cellStyle name="Normal 8 5 2 2 6" xfId="22910" xr:uid="{00000000-0005-0000-0000-0000D9C10000}"/>
    <cellStyle name="Normal 8 5 2 2 6 2" xfId="47174" xr:uid="{00000000-0005-0000-0000-0000DAC10000}"/>
    <cellStyle name="Normal 8 5 2 2 7" xfId="8800" xr:uid="{00000000-0005-0000-0000-0000DBC10000}"/>
    <cellStyle name="Normal 8 5 2 2 7 2" xfId="33155" xr:uid="{00000000-0005-0000-0000-0000DCC10000}"/>
    <cellStyle name="Normal 8 5 2 2 8" xfId="28187" xr:uid="{00000000-0005-0000-0000-0000DDC10000}"/>
    <cellStyle name="Normal 8 5 2 3" xfId="3641" xr:uid="{00000000-0005-0000-0000-0000DEC10000}"/>
    <cellStyle name="Normal 8 5 2 3 2" xfId="5032" xr:uid="{00000000-0005-0000-0000-0000DFC10000}"/>
    <cellStyle name="Normal 8 5 2 3 2 2" xfId="7315" xr:uid="{00000000-0005-0000-0000-0000E0C10000}"/>
    <cellStyle name="Normal 8 5 2 3 2 2 2" xfId="17065" xr:uid="{00000000-0005-0000-0000-0000E1C10000}"/>
    <cellStyle name="Normal 8 5 2 3 2 2 2 2" xfId="41332" xr:uid="{00000000-0005-0000-0000-0000E2C10000}"/>
    <cellStyle name="Normal 8 5 2 3 2 2 3" xfId="21801" xr:uid="{00000000-0005-0000-0000-0000E3C10000}"/>
    <cellStyle name="Normal 8 5 2 3 2 2 3 2" xfId="46065" xr:uid="{00000000-0005-0000-0000-0000E4C10000}"/>
    <cellStyle name="Normal 8 5 2 3 2 2 4" xfId="26534" xr:uid="{00000000-0005-0000-0000-0000E5C10000}"/>
    <cellStyle name="Normal 8 5 2 3 2 2 4 2" xfId="50798" xr:uid="{00000000-0005-0000-0000-0000E6C10000}"/>
    <cellStyle name="Normal 8 5 2 3 2 2 5" xfId="12506" xr:uid="{00000000-0005-0000-0000-0000E7C10000}"/>
    <cellStyle name="Normal 8 5 2 3 2 2 5 2" xfId="36777" xr:uid="{00000000-0005-0000-0000-0000E8C10000}"/>
    <cellStyle name="Normal 8 5 2 3 2 2 6" xfId="31811" xr:uid="{00000000-0005-0000-0000-0000E9C10000}"/>
    <cellStyle name="Normal 8 5 2 3 2 3" xfId="14786" xr:uid="{00000000-0005-0000-0000-0000EAC10000}"/>
    <cellStyle name="Normal 8 5 2 3 2 3 2" xfId="39054" xr:uid="{00000000-0005-0000-0000-0000EBC10000}"/>
    <cellStyle name="Normal 8 5 2 3 2 4" xfId="19523" xr:uid="{00000000-0005-0000-0000-0000ECC10000}"/>
    <cellStyle name="Normal 8 5 2 3 2 4 2" xfId="43787" xr:uid="{00000000-0005-0000-0000-0000EDC10000}"/>
    <cellStyle name="Normal 8 5 2 3 2 5" xfId="24256" xr:uid="{00000000-0005-0000-0000-0000EEC10000}"/>
    <cellStyle name="Normal 8 5 2 3 2 5 2" xfId="48520" xr:uid="{00000000-0005-0000-0000-0000EFC10000}"/>
    <cellStyle name="Normal 8 5 2 3 2 6" xfId="10230" xr:uid="{00000000-0005-0000-0000-0000F0C10000}"/>
    <cellStyle name="Normal 8 5 2 3 2 6 2" xfId="34501" xr:uid="{00000000-0005-0000-0000-0000F1C10000}"/>
    <cellStyle name="Normal 8 5 2 3 2 7" xfId="29533" xr:uid="{00000000-0005-0000-0000-0000F2C10000}"/>
    <cellStyle name="Normal 8 5 2 3 3" xfId="6149" xr:uid="{00000000-0005-0000-0000-0000F3C10000}"/>
    <cellStyle name="Normal 8 5 2 3 3 2" xfId="15899" xr:uid="{00000000-0005-0000-0000-0000F4C10000}"/>
    <cellStyle name="Normal 8 5 2 3 3 2 2" xfId="40166" xr:uid="{00000000-0005-0000-0000-0000F5C10000}"/>
    <cellStyle name="Normal 8 5 2 3 3 3" xfId="20635" xr:uid="{00000000-0005-0000-0000-0000F6C10000}"/>
    <cellStyle name="Normal 8 5 2 3 3 3 2" xfId="44899" xr:uid="{00000000-0005-0000-0000-0000F7C10000}"/>
    <cellStyle name="Normal 8 5 2 3 3 4" xfId="25368" xr:uid="{00000000-0005-0000-0000-0000F8C10000}"/>
    <cellStyle name="Normal 8 5 2 3 3 4 2" xfId="49632" xr:uid="{00000000-0005-0000-0000-0000F9C10000}"/>
    <cellStyle name="Normal 8 5 2 3 3 5" xfId="11340" xr:uid="{00000000-0005-0000-0000-0000FAC10000}"/>
    <cellStyle name="Normal 8 5 2 3 3 5 2" xfId="35611" xr:uid="{00000000-0005-0000-0000-0000FBC10000}"/>
    <cellStyle name="Normal 8 5 2 3 3 6" xfId="30645" xr:uid="{00000000-0005-0000-0000-0000FCC10000}"/>
    <cellStyle name="Normal 8 5 2 3 4" xfId="13620" xr:uid="{00000000-0005-0000-0000-0000FDC10000}"/>
    <cellStyle name="Normal 8 5 2 3 4 2" xfId="37888" xr:uid="{00000000-0005-0000-0000-0000FEC10000}"/>
    <cellStyle name="Normal 8 5 2 3 5" xfId="18357" xr:uid="{00000000-0005-0000-0000-0000FFC10000}"/>
    <cellStyle name="Normal 8 5 2 3 5 2" xfId="42621" xr:uid="{00000000-0005-0000-0000-000000C20000}"/>
    <cellStyle name="Normal 8 5 2 3 6" xfId="23090" xr:uid="{00000000-0005-0000-0000-000001C20000}"/>
    <cellStyle name="Normal 8 5 2 3 6 2" xfId="47354" xr:uid="{00000000-0005-0000-0000-000002C20000}"/>
    <cellStyle name="Normal 8 5 2 3 7" xfId="9064" xr:uid="{00000000-0005-0000-0000-000003C20000}"/>
    <cellStyle name="Normal 8 5 2 3 7 2" xfId="33335" xr:uid="{00000000-0005-0000-0000-000004C20000}"/>
    <cellStyle name="Normal 8 5 2 3 8" xfId="28367" xr:uid="{00000000-0005-0000-0000-000005C20000}"/>
    <cellStyle name="Normal 8 5 2 4" xfId="4229" xr:uid="{00000000-0005-0000-0000-000006C20000}"/>
    <cellStyle name="Normal 8 5 2 4 2" xfId="6737" xr:uid="{00000000-0005-0000-0000-000007C20000}"/>
    <cellStyle name="Normal 8 5 2 4 2 2" xfId="16487" xr:uid="{00000000-0005-0000-0000-000008C20000}"/>
    <cellStyle name="Normal 8 5 2 4 2 2 2" xfId="40754" xr:uid="{00000000-0005-0000-0000-000009C20000}"/>
    <cellStyle name="Normal 8 5 2 4 2 3" xfId="21223" xr:uid="{00000000-0005-0000-0000-00000AC20000}"/>
    <cellStyle name="Normal 8 5 2 4 2 3 2" xfId="45487" xr:uid="{00000000-0005-0000-0000-00000BC20000}"/>
    <cellStyle name="Normal 8 5 2 4 2 4" xfId="25956" xr:uid="{00000000-0005-0000-0000-00000CC20000}"/>
    <cellStyle name="Normal 8 5 2 4 2 4 2" xfId="50220" xr:uid="{00000000-0005-0000-0000-00000DC20000}"/>
    <cellStyle name="Normal 8 5 2 4 2 5" xfId="11928" xr:uid="{00000000-0005-0000-0000-00000EC20000}"/>
    <cellStyle name="Normal 8 5 2 4 2 5 2" xfId="36199" xr:uid="{00000000-0005-0000-0000-00000FC20000}"/>
    <cellStyle name="Normal 8 5 2 4 2 6" xfId="31233" xr:uid="{00000000-0005-0000-0000-000010C20000}"/>
    <cellStyle name="Normal 8 5 2 4 3" xfId="14208" xr:uid="{00000000-0005-0000-0000-000011C20000}"/>
    <cellStyle name="Normal 8 5 2 4 3 2" xfId="38476" xr:uid="{00000000-0005-0000-0000-000012C20000}"/>
    <cellStyle name="Normal 8 5 2 4 4" xfId="18945" xr:uid="{00000000-0005-0000-0000-000013C20000}"/>
    <cellStyle name="Normal 8 5 2 4 4 2" xfId="43209" xr:uid="{00000000-0005-0000-0000-000014C20000}"/>
    <cellStyle name="Normal 8 5 2 4 5" xfId="23678" xr:uid="{00000000-0005-0000-0000-000015C20000}"/>
    <cellStyle name="Normal 8 5 2 4 5 2" xfId="47942" xr:uid="{00000000-0005-0000-0000-000016C20000}"/>
    <cellStyle name="Normal 8 5 2 4 6" xfId="9652" xr:uid="{00000000-0005-0000-0000-000017C20000}"/>
    <cellStyle name="Normal 8 5 2 4 6 2" xfId="33923" xr:uid="{00000000-0005-0000-0000-000018C20000}"/>
    <cellStyle name="Normal 8 5 2 4 7" xfId="28955" xr:uid="{00000000-0005-0000-0000-000019C20000}"/>
    <cellStyle name="Normal 8 5 2 5" xfId="5378" xr:uid="{00000000-0005-0000-0000-00001AC20000}"/>
    <cellStyle name="Normal 8 5 2 5 2" xfId="15129" xr:uid="{00000000-0005-0000-0000-00001BC20000}"/>
    <cellStyle name="Normal 8 5 2 5 2 2" xfId="39396" xr:uid="{00000000-0005-0000-0000-00001CC20000}"/>
    <cellStyle name="Normal 8 5 2 5 3" xfId="19865" xr:uid="{00000000-0005-0000-0000-00001DC20000}"/>
    <cellStyle name="Normal 8 5 2 5 3 2" xfId="44129" xr:uid="{00000000-0005-0000-0000-00001EC20000}"/>
    <cellStyle name="Normal 8 5 2 5 4" xfId="24598" xr:uid="{00000000-0005-0000-0000-00001FC20000}"/>
    <cellStyle name="Normal 8 5 2 5 4 2" xfId="48862" xr:uid="{00000000-0005-0000-0000-000020C20000}"/>
    <cellStyle name="Normal 8 5 2 5 5" xfId="10570" xr:uid="{00000000-0005-0000-0000-000021C20000}"/>
    <cellStyle name="Normal 8 5 2 5 5 2" xfId="34841" xr:uid="{00000000-0005-0000-0000-000022C20000}"/>
    <cellStyle name="Normal 8 5 2 5 6" xfId="29875" xr:uid="{00000000-0005-0000-0000-000023C20000}"/>
    <cellStyle name="Normal 8 5 2 6" xfId="7494" xr:uid="{00000000-0005-0000-0000-000024C20000}"/>
    <cellStyle name="Normal 8 5 2 6 2" xfId="21980" xr:uid="{00000000-0005-0000-0000-000025C20000}"/>
    <cellStyle name="Normal 8 5 2 6 2 2" xfId="46244" xr:uid="{00000000-0005-0000-0000-000026C20000}"/>
    <cellStyle name="Normal 8 5 2 6 3" xfId="26713" xr:uid="{00000000-0005-0000-0000-000027C20000}"/>
    <cellStyle name="Normal 8 5 2 6 3 2" xfId="50977" xr:uid="{00000000-0005-0000-0000-000028C20000}"/>
    <cellStyle name="Normal 8 5 2 6 4" xfId="17244" xr:uid="{00000000-0005-0000-0000-000029C20000}"/>
    <cellStyle name="Normal 8 5 2 6 4 2" xfId="41511" xr:uid="{00000000-0005-0000-0000-00002AC20000}"/>
    <cellStyle name="Normal 8 5 2 6 5" xfId="31990" xr:uid="{00000000-0005-0000-0000-00002BC20000}"/>
    <cellStyle name="Normal 8 5 2 7" xfId="7673" xr:uid="{00000000-0005-0000-0000-00002CC20000}"/>
    <cellStyle name="Normal 8 5 2 7 2" xfId="26892" xr:uid="{00000000-0005-0000-0000-00002DC20000}"/>
    <cellStyle name="Normal 8 5 2 7 2 2" xfId="51156" xr:uid="{00000000-0005-0000-0000-00002EC20000}"/>
    <cellStyle name="Normal 8 5 2 7 3" xfId="12849" xr:uid="{00000000-0005-0000-0000-00002FC20000}"/>
    <cellStyle name="Normal 8 5 2 7 3 2" xfId="37118" xr:uid="{00000000-0005-0000-0000-000030C20000}"/>
    <cellStyle name="Normal 8 5 2 7 4" xfId="32169" xr:uid="{00000000-0005-0000-0000-000031C20000}"/>
    <cellStyle name="Normal 8 5 2 8" xfId="17587" xr:uid="{00000000-0005-0000-0000-000032C20000}"/>
    <cellStyle name="Normal 8 5 2 8 2" xfId="41851" xr:uid="{00000000-0005-0000-0000-000033C20000}"/>
    <cellStyle name="Normal 8 5 2 9" xfId="22320" xr:uid="{00000000-0005-0000-0000-000034C20000}"/>
    <cellStyle name="Normal 8 5 2 9 2" xfId="46584" xr:uid="{00000000-0005-0000-0000-000035C20000}"/>
    <cellStyle name="Normal 8 5 3" xfId="3155" xr:uid="{00000000-0005-0000-0000-000036C20000}"/>
    <cellStyle name="Normal 8 5 3 2" xfId="4767" xr:uid="{00000000-0005-0000-0000-000037C20000}"/>
    <cellStyle name="Normal 8 5 3 2 2" xfId="7134" xr:uid="{00000000-0005-0000-0000-000038C20000}"/>
    <cellStyle name="Normal 8 5 3 2 2 2" xfId="16884" xr:uid="{00000000-0005-0000-0000-000039C20000}"/>
    <cellStyle name="Normal 8 5 3 2 2 2 2" xfId="41151" xr:uid="{00000000-0005-0000-0000-00003AC20000}"/>
    <cellStyle name="Normal 8 5 3 2 2 3" xfId="21620" xr:uid="{00000000-0005-0000-0000-00003BC20000}"/>
    <cellStyle name="Normal 8 5 3 2 2 3 2" xfId="45884" xr:uid="{00000000-0005-0000-0000-00003CC20000}"/>
    <cellStyle name="Normal 8 5 3 2 2 4" xfId="26353" xr:uid="{00000000-0005-0000-0000-00003DC20000}"/>
    <cellStyle name="Normal 8 5 3 2 2 4 2" xfId="50617" xr:uid="{00000000-0005-0000-0000-00003EC20000}"/>
    <cellStyle name="Normal 8 5 3 2 2 5" xfId="12325" xr:uid="{00000000-0005-0000-0000-00003FC20000}"/>
    <cellStyle name="Normal 8 5 3 2 2 5 2" xfId="36596" xr:uid="{00000000-0005-0000-0000-000040C20000}"/>
    <cellStyle name="Normal 8 5 3 2 2 6" xfId="31630" xr:uid="{00000000-0005-0000-0000-000041C20000}"/>
    <cellStyle name="Normal 8 5 3 2 3" xfId="14605" xr:uid="{00000000-0005-0000-0000-000042C20000}"/>
    <cellStyle name="Normal 8 5 3 2 3 2" xfId="38873" xr:uid="{00000000-0005-0000-0000-000043C20000}"/>
    <cellStyle name="Normal 8 5 3 2 4" xfId="19342" xr:uid="{00000000-0005-0000-0000-000044C20000}"/>
    <cellStyle name="Normal 8 5 3 2 4 2" xfId="43606" xr:uid="{00000000-0005-0000-0000-000045C20000}"/>
    <cellStyle name="Normal 8 5 3 2 5" xfId="24075" xr:uid="{00000000-0005-0000-0000-000046C20000}"/>
    <cellStyle name="Normal 8 5 3 2 5 2" xfId="48339" xr:uid="{00000000-0005-0000-0000-000047C20000}"/>
    <cellStyle name="Normal 8 5 3 2 6" xfId="10049" xr:uid="{00000000-0005-0000-0000-000048C20000}"/>
    <cellStyle name="Normal 8 5 3 2 6 2" xfId="34320" xr:uid="{00000000-0005-0000-0000-000049C20000}"/>
    <cellStyle name="Normal 8 5 3 2 7" xfId="29352" xr:uid="{00000000-0005-0000-0000-00004AC20000}"/>
    <cellStyle name="Normal 8 5 3 3" xfId="5968" xr:uid="{00000000-0005-0000-0000-00004BC20000}"/>
    <cellStyle name="Normal 8 5 3 3 2" xfId="15718" xr:uid="{00000000-0005-0000-0000-00004CC20000}"/>
    <cellStyle name="Normal 8 5 3 3 2 2" xfId="39985" xr:uid="{00000000-0005-0000-0000-00004DC20000}"/>
    <cellStyle name="Normal 8 5 3 3 3" xfId="20454" xr:uid="{00000000-0005-0000-0000-00004EC20000}"/>
    <cellStyle name="Normal 8 5 3 3 3 2" xfId="44718" xr:uid="{00000000-0005-0000-0000-00004FC20000}"/>
    <cellStyle name="Normal 8 5 3 3 4" xfId="25187" xr:uid="{00000000-0005-0000-0000-000050C20000}"/>
    <cellStyle name="Normal 8 5 3 3 4 2" xfId="49451" xr:uid="{00000000-0005-0000-0000-000051C20000}"/>
    <cellStyle name="Normal 8 5 3 3 5" xfId="11159" xr:uid="{00000000-0005-0000-0000-000052C20000}"/>
    <cellStyle name="Normal 8 5 3 3 5 2" xfId="35430" xr:uid="{00000000-0005-0000-0000-000053C20000}"/>
    <cellStyle name="Normal 8 5 3 3 6" xfId="30464" xr:uid="{00000000-0005-0000-0000-000054C20000}"/>
    <cellStyle name="Normal 8 5 3 4" xfId="13438" xr:uid="{00000000-0005-0000-0000-000055C20000}"/>
    <cellStyle name="Normal 8 5 3 4 2" xfId="37707" xr:uid="{00000000-0005-0000-0000-000056C20000}"/>
    <cellStyle name="Normal 8 5 3 5" xfId="18176" xr:uid="{00000000-0005-0000-0000-000057C20000}"/>
    <cellStyle name="Normal 8 5 3 5 2" xfId="42440" xr:uid="{00000000-0005-0000-0000-000058C20000}"/>
    <cellStyle name="Normal 8 5 3 6" xfId="22909" xr:uid="{00000000-0005-0000-0000-000059C20000}"/>
    <cellStyle name="Normal 8 5 3 6 2" xfId="47173" xr:uid="{00000000-0005-0000-0000-00005AC20000}"/>
    <cellStyle name="Normal 8 5 3 7" xfId="8799" xr:uid="{00000000-0005-0000-0000-00005BC20000}"/>
    <cellStyle name="Normal 8 5 3 7 2" xfId="33154" xr:uid="{00000000-0005-0000-0000-00005CC20000}"/>
    <cellStyle name="Normal 8 5 3 8" xfId="28186" xr:uid="{00000000-0005-0000-0000-00005DC20000}"/>
    <cellStyle name="Normal 8 5 4" xfId="3640" xr:uid="{00000000-0005-0000-0000-00005EC20000}"/>
    <cellStyle name="Normal 8 5 4 2" xfId="5031" xr:uid="{00000000-0005-0000-0000-00005FC20000}"/>
    <cellStyle name="Normal 8 5 4 2 2" xfId="7314" xr:uid="{00000000-0005-0000-0000-000060C20000}"/>
    <cellStyle name="Normal 8 5 4 2 2 2" xfId="17064" xr:uid="{00000000-0005-0000-0000-000061C20000}"/>
    <cellStyle name="Normal 8 5 4 2 2 2 2" xfId="41331" xr:uid="{00000000-0005-0000-0000-000062C20000}"/>
    <cellStyle name="Normal 8 5 4 2 2 3" xfId="21800" xr:uid="{00000000-0005-0000-0000-000063C20000}"/>
    <cellStyle name="Normal 8 5 4 2 2 3 2" xfId="46064" xr:uid="{00000000-0005-0000-0000-000064C20000}"/>
    <cellStyle name="Normal 8 5 4 2 2 4" xfId="26533" xr:uid="{00000000-0005-0000-0000-000065C20000}"/>
    <cellStyle name="Normal 8 5 4 2 2 4 2" xfId="50797" xr:uid="{00000000-0005-0000-0000-000066C20000}"/>
    <cellStyle name="Normal 8 5 4 2 2 5" xfId="12505" xr:uid="{00000000-0005-0000-0000-000067C20000}"/>
    <cellStyle name="Normal 8 5 4 2 2 5 2" xfId="36776" xr:uid="{00000000-0005-0000-0000-000068C20000}"/>
    <cellStyle name="Normal 8 5 4 2 2 6" xfId="31810" xr:uid="{00000000-0005-0000-0000-000069C20000}"/>
    <cellStyle name="Normal 8 5 4 2 3" xfId="14785" xr:uid="{00000000-0005-0000-0000-00006AC20000}"/>
    <cellStyle name="Normal 8 5 4 2 3 2" xfId="39053" xr:uid="{00000000-0005-0000-0000-00006BC20000}"/>
    <cellStyle name="Normal 8 5 4 2 4" xfId="19522" xr:uid="{00000000-0005-0000-0000-00006CC20000}"/>
    <cellStyle name="Normal 8 5 4 2 4 2" xfId="43786" xr:uid="{00000000-0005-0000-0000-00006DC20000}"/>
    <cellStyle name="Normal 8 5 4 2 5" xfId="24255" xr:uid="{00000000-0005-0000-0000-00006EC20000}"/>
    <cellStyle name="Normal 8 5 4 2 5 2" xfId="48519" xr:uid="{00000000-0005-0000-0000-00006FC20000}"/>
    <cellStyle name="Normal 8 5 4 2 6" xfId="10229" xr:uid="{00000000-0005-0000-0000-000070C20000}"/>
    <cellStyle name="Normal 8 5 4 2 6 2" xfId="34500" xr:uid="{00000000-0005-0000-0000-000071C20000}"/>
    <cellStyle name="Normal 8 5 4 2 7" xfId="29532" xr:uid="{00000000-0005-0000-0000-000072C20000}"/>
    <cellStyle name="Normal 8 5 4 3" xfId="6148" xr:uid="{00000000-0005-0000-0000-000073C20000}"/>
    <cellStyle name="Normal 8 5 4 3 2" xfId="15898" xr:uid="{00000000-0005-0000-0000-000074C20000}"/>
    <cellStyle name="Normal 8 5 4 3 2 2" xfId="40165" xr:uid="{00000000-0005-0000-0000-000075C20000}"/>
    <cellStyle name="Normal 8 5 4 3 3" xfId="20634" xr:uid="{00000000-0005-0000-0000-000076C20000}"/>
    <cellStyle name="Normal 8 5 4 3 3 2" xfId="44898" xr:uid="{00000000-0005-0000-0000-000077C20000}"/>
    <cellStyle name="Normal 8 5 4 3 4" xfId="25367" xr:uid="{00000000-0005-0000-0000-000078C20000}"/>
    <cellStyle name="Normal 8 5 4 3 4 2" xfId="49631" xr:uid="{00000000-0005-0000-0000-000079C20000}"/>
    <cellStyle name="Normal 8 5 4 3 5" xfId="11339" xr:uid="{00000000-0005-0000-0000-00007AC20000}"/>
    <cellStyle name="Normal 8 5 4 3 5 2" xfId="35610" xr:uid="{00000000-0005-0000-0000-00007BC20000}"/>
    <cellStyle name="Normal 8 5 4 3 6" xfId="30644" xr:uid="{00000000-0005-0000-0000-00007CC20000}"/>
    <cellStyle name="Normal 8 5 4 4" xfId="13619" xr:uid="{00000000-0005-0000-0000-00007DC20000}"/>
    <cellStyle name="Normal 8 5 4 4 2" xfId="37887" xr:uid="{00000000-0005-0000-0000-00007EC20000}"/>
    <cellStyle name="Normal 8 5 4 5" xfId="18356" xr:uid="{00000000-0005-0000-0000-00007FC20000}"/>
    <cellStyle name="Normal 8 5 4 5 2" xfId="42620" xr:uid="{00000000-0005-0000-0000-000080C20000}"/>
    <cellStyle name="Normal 8 5 4 6" xfId="23089" xr:uid="{00000000-0005-0000-0000-000081C20000}"/>
    <cellStyle name="Normal 8 5 4 6 2" xfId="47353" xr:uid="{00000000-0005-0000-0000-000082C20000}"/>
    <cellStyle name="Normal 8 5 4 7" xfId="9063" xr:uid="{00000000-0005-0000-0000-000083C20000}"/>
    <cellStyle name="Normal 8 5 4 7 2" xfId="33334" xr:uid="{00000000-0005-0000-0000-000084C20000}"/>
    <cellStyle name="Normal 8 5 4 8" xfId="28366" xr:uid="{00000000-0005-0000-0000-000085C20000}"/>
    <cellStyle name="Normal 8 5 5" xfId="4228" xr:uid="{00000000-0005-0000-0000-000086C20000}"/>
    <cellStyle name="Normal 8 5 5 2" xfId="6736" xr:uid="{00000000-0005-0000-0000-000087C20000}"/>
    <cellStyle name="Normal 8 5 5 2 2" xfId="16486" xr:uid="{00000000-0005-0000-0000-000088C20000}"/>
    <cellStyle name="Normal 8 5 5 2 2 2" xfId="40753" xr:uid="{00000000-0005-0000-0000-000089C20000}"/>
    <cellStyle name="Normal 8 5 5 2 3" xfId="21222" xr:uid="{00000000-0005-0000-0000-00008AC20000}"/>
    <cellStyle name="Normal 8 5 5 2 3 2" xfId="45486" xr:uid="{00000000-0005-0000-0000-00008BC20000}"/>
    <cellStyle name="Normal 8 5 5 2 4" xfId="25955" xr:uid="{00000000-0005-0000-0000-00008CC20000}"/>
    <cellStyle name="Normal 8 5 5 2 4 2" xfId="50219" xr:uid="{00000000-0005-0000-0000-00008DC20000}"/>
    <cellStyle name="Normal 8 5 5 2 5" xfId="11927" xr:uid="{00000000-0005-0000-0000-00008EC20000}"/>
    <cellStyle name="Normal 8 5 5 2 5 2" xfId="36198" xr:uid="{00000000-0005-0000-0000-00008FC20000}"/>
    <cellStyle name="Normal 8 5 5 2 6" xfId="31232" xr:uid="{00000000-0005-0000-0000-000090C20000}"/>
    <cellStyle name="Normal 8 5 5 3" xfId="14207" xr:uid="{00000000-0005-0000-0000-000091C20000}"/>
    <cellStyle name="Normal 8 5 5 3 2" xfId="38475" xr:uid="{00000000-0005-0000-0000-000092C20000}"/>
    <cellStyle name="Normal 8 5 5 4" xfId="18944" xr:uid="{00000000-0005-0000-0000-000093C20000}"/>
    <cellStyle name="Normal 8 5 5 4 2" xfId="43208" xr:uid="{00000000-0005-0000-0000-000094C20000}"/>
    <cellStyle name="Normal 8 5 5 5" xfId="23677" xr:uid="{00000000-0005-0000-0000-000095C20000}"/>
    <cellStyle name="Normal 8 5 5 5 2" xfId="47941" xr:uid="{00000000-0005-0000-0000-000096C20000}"/>
    <cellStyle name="Normal 8 5 5 6" xfId="9651" xr:uid="{00000000-0005-0000-0000-000097C20000}"/>
    <cellStyle name="Normal 8 5 5 6 2" xfId="33922" xr:uid="{00000000-0005-0000-0000-000098C20000}"/>
    <cellStyle name="Normal 8 5 5 7" xfId="28954" xr:uid="{00000000-0005-0000-0000-000099C20000}"/>
    <cellStyle name="Normal 8 5 6" xfId="5377" xr:uid="{00000000-0005-0000-0000-00009AC20000}"/>
    <cellStyle name="Normal 8 5 6 2" xfId="15128" xr:uid="{00000000-0005-0000-0000-00009BC20000}"/>
    <cellStyle name="Normal 8 5 6 2 2" xfId="39395" xr:uid="{00000000-0005-0000-0000-00009CC20000}"/>
    <cellStyle name="Normal 8 5 6 3" xfId="19864" xr:uid="{00000000-0005-0000-0000-00009DC20000}"/>
    <cellStyle name="Normal 8 5 6 3 2" xfId="44128" xr:uid="{00000000-0005-0000-0000-00009EC20000}"/>
    <cellStyle name="Normal 8 5 6 4" xfId="24597" xr:uid="{00000000-0005-0000-0000-00009FC20000}"/>
    <cellStyle name="Normal 8 5 6 4 2" xfId="48861" xr:uid="{00000000-0005-0000-0000-0000A0C20000}"/>
    <cellStyle name="Normal 8 5 6 5" xfId="10569" xr:uid="{00000000-0005-0000-0000-0000A1C20000}"/>
    <cellStyle name="Normal 8 5 6 5 2" xfId="34840" xr:uid="{00000000-0005-0000-0000-0000A2C20000}"/>
    <cellStyle name="Normal 8 5 6 6" xfId="29874" xr:uid="{00000000-0005-0000-0000-0000A3C20000}"/>
    <cellStyle name="Normal 8 5 7" xfId="7493" xr:uid="{00000000-0005-0000-0000-0000A4C20000}"/>
    <cellStyle name="Normal 8 5 7 2" xfId="21979" xr:uid="{00000000-0005-0000-0000-0000A5C20000}"/>
    <cellStyle name="Normal 8 5 7 2 2" xfId="46243" xr:uid="{00000000-0005-0000-0000-0000A6C20000}"/>
    <cellStyle name="Normal 8 5 7 3" xfId="26712" xr:uid="{00000000-0005-0000-0000-0000A7C20000}"/>
    <cellStyle name="Normal 8 5 7 3 2" xfId="50976" xr:uid="{00000000-0005-0000-0000-0000A8C20000}"/>
    <cellStyle name="Normal 8 5 7 4" xfId="17243" xr:uid="{00000000-0005-0000-0000-0000A9C20000}"/>
    <cellStyle name="Normal 8 5 7 4 2" xfId="41510" xr:uid="{00000000-0005-0000-0000-0000AAC20000}"/>
    <cellStyle name="Normal 8 5 7 5" xfId="31989" xr:uid="{00000000-0005-0000-0000-0000ABC20000}"/>
    <cellStyle name="Normal 8 5 8" xfId="7672" xr:uid="{00000000-0005-0000-0000-0000ACC20000}"/>
    <cellStyle name="Normal 8 5 8 2" xfId="26891" xr:uid="{00000000-0005-0000-0000-0000ADC20000}"/>
    <cellStyle name="Normal 8 5 8 2 2" xfId="51155" xr:uid="{00000000-0005-0000-0000-0000AEC20000}"/>
    <cellStyle name="Normal 8 5 8 3" xfId="12848" xr:uid="{00000000-0005-0000-0000-0000AFC20000}"/>
    <cellStyle name="Normal 8 5 8 3 2" xfId="37117" xr:uid="{00000000-0005-0000-0000-0000B0C20000}"/>
    <cellStyle name="Normal 8 5 8 4" xfId="32168" xr:uid="{00000000-0005-0000-0000-0000B1C20000}"/>
    <cellStyle name="Normal 8 5 9" xfId="17586" xr:uid="{00000000-0005-0000-0000-0000B2C20000}"/>
    <cellStyle name="Normal 8 5 9 2" xfId="41850" xr:uid="{00000000-0005-0000-0000-0000B3C20000}"/>
    <cellStyle name="Normal 8 5_BALANZA DE COMPROBACIÓN" xfId="1704" xr:uid="{00000000-0005-0000-0000-0000B4C20000}"/>
    <cellStyle name="Normal 8 6" xfId="1705" xr:uid="{00000000-0005-0000-0000-0000B5C20000}"/>
    <cellStyle name="Normal 8 6 10" xfId="8262" xr:uid="{00000000-0005-0000-0000-0000B6C20000}"/>
    <cellStyle name="Normal 8 6 10 2" xfId="32758" xr:uid="{00000000-0005-0000-0000-0000B7C20000}"/>
    <cellStyle name="Normal 8 6 11" xfId="27072" xr:uid="{00000000-0005-0000-0000-0000B8C20000}"/>
    <cellStyle name="Normal 8 6 11 2" xfId="51336" xr:uid="{00000000-0005-0000-0000-0000B9C20000}"/>
    <cellStyle name="Normal 8 6 12" xfId="27252" xr:uid="{00000000-0005-0000-0000-0000BAC20000}"/>
    <cellStyle name="Normal 8 6 12 2" xfId="51515" xr:uid="{00000000-0005-0000-0000-0000BBC20000}"/>
    <cellStyle name="Normal 8 6 13" xfId="27596" xr:uid="{00000000-0005-0000-0000-0000BCC20000}"/>
    <cellStyle name="Normal 8 6 2" xfId="3157" xr:uid="{00000000-0005-0000-0000-0000BDC20000}"/>
    <cellStyle name="Normal 8 6 2 2" xfId="4769" xr:uid="{00000000-0005-0000-0000-0000BEC20000}"/>
    <cellStyle name="Normal 8 6 2 2 2" xfId="7136" xr:uid="{00000000-0005-0000-0000-0000BFC20000}"/>
    <cellStyle name="Normal 8 6 2 2 2 2" xfId="16886" xr:uid="{00000000-0005-0000-0000-0000C0C20000}"/>
    <cellStyle name="Normal 8 6 2 2 2 2 2" xfId="41153" xr:uid="{00000000-0005-0000-0000-0000C1C20000}"/>
    <cellStyle name="Normal 8 6 2 2 2 3" xfId="21622" xr:uid="{00000000-0005-0000-0000-0000C2C20000}"/>
    <cellStyle name="Normal 8 6 2 2 2 3 2" xfId="45886" xr:uid="{00000000-0005-0000-0000-0000C3C20000}"/>
    <cellStyle name="Normal 8 6 2 2 2 4" xfId="26355" xr:uid="{00000000-0005-0000-0000-0000C4C20000}"/>
    <cellStyle name="Normal 8 6 2 2 2 4 2" xfId="50619" xr:uid="{00000000-0005-0000-0000-0000C5C20000}"/>
    <cellStyle name="Normal 8 6 2 2 2 5" xfId="12327" xr:uid="{00000000-0005-0000-0000-0000C6C20000}"/>
    <cellStyle name="Normal 8 6 2 2 2 5 2" xfId="36598" xr:uid="{00000000-0005-0000-0000-0000C7C20000}"/>
    <cellStyle name="Normal 8 6 2 2 2 6" xfId="31632" xr:uid="{00000000-0005-0000-0000-0000C8C20000}"/>
    <cellStyle name="Normal 8 6 2 2 3" xfId="14607" xr:uid="{00000000-0005-0000-0000-0000C9C20000}"/>
    <cellStyle name="Normal 8 6 2 2 3 2" xfId="38875" xr:uid="{00000000-0005-0000-0000-0000CAC20000}"/>
    <cellStyle name="Normal 8 6 2 2 4" xfId="19344" xr:uid="{00000000-0005-0000-0000-0000CBC20000}"/>
    <cellStyle name="Normal 8 6 2 2 4 2" xfId="43608" xr:uid="{00000000-0005-0000-0000-0000CCC20000}"/>
    <cellStyle name="Normal 8 6 2 2 5" xfId="24077" xr:uid="{00000000-0005-0000-0000-0000CDC20000}"/>
    <cellStyle name="Normal 8 6 2 2 5 2" xfId="48341" xr:uid="{00000000-0005-0000-0000-0000CEC20000}"/>
    <cellStyle name="Normal 8 6 2 2 6" xfId="10051" xr:uid="{00000000-0005-0000-0000-0000CFC20000}"/>
    <cellStyle name="Normal 8 6 2 2 6 2" xfId="34322" xr:uid="{00000000-0005-0000-0000-0000D0C20000}"/>
    <cellStyle name="Normal 8 6 2 2 7" xfId="29354" xr:uid="{00000000-0005-0000-0000-0000D1C20000}"/>
    <cellStyle name="Normal 8 6 2 3" xfId="5970" xr:uid="{00000000-0005-0000-0000-0000D2C20000}"/>
    <cellStyle name="Normal 8 6 2 3 2" xfId="15720" xr:uid="{00000000-0005-0000-0000-0000D3C20000}"/>
    <cellStyle name="Normal 8 6 2 3 2 2" xfId="39987" xr:uid="{00000000-0005-0000-0000-0000D4C20000}"/>
    <cellStyle name="Normal 8 6 2 3 3" xfId="20456" xr:uid="{00000000-0005-0000-0000-0000D5C20000}"/>
    <cellStyle name="Normal 8 6 2 3 3 2" xfId="44720" xr:uid="{00000000-0005-0000-0000-0000D6C20000}"/>
    <cellStyle name="Normal 8 6 2 3 4" xfId="25189" xr:uid="{00000000-0005-0000-0000-0000D7C20000}"/>
    <cellStyle name="Normal 8 6 2 3 4 2" xfId="49453" xr:uid="{00000000-0005-0000-0000-0000D8C20000}"/>
    <cellStyle name="Normal 8 6 2 3 5" xfId="11161" xr:uid="{00000000-0005-0000-0000-0000D9C20000}"/>
    <cellStyle name="Normal 8 6 2 3 5 2" xfId="35432" xr:uid="{00000000-0005-0000-0000-0000DAC20000}"/>
    <cellStyle name="Normal 8 6 2 3 6" xfId="30466" xr:uid="{00000000-0005-0000-0000-0000DBC20000}"/>
    <cellStyle name="Normal 8 6 2 4" xfId="13440" xr:uid="{00000000-0005-0000-0000-0000DCC20000}"/>
    <cellStyle name="Normal 8 6 2 4 2" xfId="37709" xr:uid="{00000000-0005-0000-0000-0000DDC20000}"/>
    <cellStyle name="Normal 8 6 2 5" xfId="18178" xr:uid="{00000000-0005-0000-0000-0000DEC20000}"/>
    <cellStyle name="Normal 8 6 2 5 2" xfId="42442" xr:uid="{00000000-0005-0000-0000-0000DFC20000}"/>
    <cellStyle name="Normal 8 6 2 6" xfId="22911" xr:uid="{00000000-0005-0000-0000-0000E0C20000}"/>
    <cellStyle name="Normal 8 6 2 6 2" xfId="47175" xr:uid="{00000000-0005-0000-0000-0000E1C20000}"/>
    <cellStyle name="Normal 8 6 2 7" xfId="8801" xr:uid="{00000000-0005-0000-0000-0000E2C20000}"/>
    <cellStyle name="Normal 8 6 2 7 2" xfId="33156" xr:uid="{00000000-0005-0000-0000-0000E3C20000}"/>
    <cellStyle name="Normal 8 6 2 8" xfId="28188" xr:uid="{00000000-0005-0000-0000-0000E4C20000}"/>
    <cellStyle name="Normal 8 6 3" xfId="3642" xr:uid="{00000000-0005-0000-0000-0000E5C20000}"/>
    <cellStyle name="Normal 8 6 3 2" xfId="5033" xr:uid="{00000000-0005-0000-0000-0000E6C20000}"/>
    <cellStyle name="Normal 8 6 3 2 2" xfId="7316" xr:uid="{00000000-0005-0000-0000-0000E7C20000}"/>
    <cellStyle name="Normal 8 6 3 2 2 2" xfId="17066" xr:uid="{00000000-0005-0000-0000-0000E8C20000}"/>
    <cellStyle name="Normal 8 6 3 2 2 2 2" xfId="41333" xr:uid="{00000000-0005-0000-0000-0000E9C20000}"/>
    <cellStyle name="Normal 8 6 3 2 2 3" xfId="21802" xr:uid="{00000000-0005-0000-0000-0000EAC20000}"/>
    <cellStyle name="Normal 8 6 3 2 2 3 2" xfId="46066" xr:uid="{00000000-0005-0000-0000-0000EBC20000}"/>
    <cellStyle name="Normal 8 6 3 2 2 4" xfId="26535" xr:uid="{00000000-0005-0000-0000-0000ECC20000}"/>
    <cellStyle name="Normal 8 6 3 2 2 4 2" xfId="50799" xr:uid="{00000000-0005-0000-0000-0000EDC20000}"/>
    <cellStyle name="Normal 8 6 3 2 2 5" xfId="12507" xr:uid="{00000000-0005-0000-0000-0000EEC20000}"/>
    <cellStyle name="Normal 8 6 3 2 2 5 2" xfId="36778" xr:uid="{00000000-0005-0000-0000-0000EFC20000}"/>
    <cellStyle name="Normal 8 6 3 2 2 6" xfId="31812" xr:uid="{00000000-0005-0000-0000-0000F0C20000}"/>
    <cellStyle name="Normal 8 6 3 2 3" xfId="14787" xr:uid="{00000000-0005-0000-0000-0000F1C20000}"/>
    <cellStyle name="Normal 8 6 3 2 3 2" xfId="39055" xr:uid="{00000000-0005-0000-0000-0000F2C20000}"/>
    <cellStyle name="Normal 8 6 3 2 4" xfId="19524" xr:uid="{00000000-0005-0000-0000-0000F3C20000}"/>
    <cellStyle name="Normal 8 6 3 2 4 2" xfId="43788" xr:uid="{00000000-0005-0000-0000-0000F4C20000}"/>
    <cellStyle name="Normal 8 6 3 2 5" xfId="24257" xr:uid="{00000000-0005-0000-0000-0000F5C20000}"/>
    <cellStyle name="Normal 8 6 3 2 5 2" xfId="48521" xr:uid="{00000000-0005-0000-0000-0000F6C20000}"/>
    <cellStyle name="Normal 8 6 3 2 6" xfId="10231" xr:uid="{00000000-0005-0000-0000-0000F7C20000}"/>
    <cellStyle name="Normal 8 6 3 2 6 2" xfId="34502" xr:uid="{00000000-0005-0000-0000-0000F8C20000}"/>
    <cellStyle name="Normal 8 6 3 2 7" xfId="29534" xr:uid="{00000000-0005-0000-0000-0000F9C20000}"/>
    <cellStyle name="Normal 8 6 3 3" xfId="6150" xr:uid="{00000000-0005-0000-0000-0000FAC20000}"/>
    <cellStyle name="Normal 8 6 3 3 2" xfId="15900" xr:uid="{00000000-0005-0000-0000-0000FBC20000}"/>
    <cellStyle name="Normal 8 6 3 3 2 2" xfId="40167" xr:uid="{00000000-0005-0000-0000-0000FCC20000}"/>
    <cellStyle name="Normal 8 6 3 3 3" xfId="20636" xr:uid="{00000000-0005-0000-0000-0000FDC20000}"/>
    <cellStyle name="Normal 8 6 3 3 3 2" xfId="44900" xr:uid="{00000000-0005-0000-0000-0000FEC20000}"/>
    <cellStyle name="Normal 8 6 3 3 4" xfId="25369" xr:uid="{00000000-0005-0000-0000-0000FFC20000}"/>
    <cellStyle name="Normal 8 6 3 3 4 2" xfId="49633" xr:uid="{00000000-0005-0000-0000-000000C30000}"/>
    <cellStyle name="Normal 8 6 3 3 5" xfId="11341" xr:uid="{00000000-0005-0000-0000-000001C30000}"/>
    <cellStyle name="Normal 8 6 3 3 5 2" xfId="35612" xr:uid="{00000000-0005-0000-0000-000002C30000}"/>
    <cellStyle name="Normal 8 6 3 3 6" xfId="30646" xr:uid="{00000000-0005-0000-0000-000003C30000}"/>
    <cellStyle name="Normal 8 6 3 4" xfId="13621" xr:uid="{00000000-0005-0000-0000-000004C30000}"/>
    <cellStyle name="Normal 8 6 3 4 2" xfId="37889" xr:uid="{00000000-0005-0000-0000-000005C30000}"/>
    <cellStyle name="Normal 8 6 3 5" xfId="18358" xr:uid="{00000000-0005-0000-0000-000006C30000}"/>
    <cellStyle name="Normal 8 6 3 5 2" xfId="42622" xr:uid="{00000000-0005-0000-0000-000007C30000}"/>
    <cellStyle name="Normal 8 6 3 6" xfId="23091" xr:uid="{00000000-0005-0000-0000-000008C30000}"/>
    <cellStyle name="Normal 8 6 3 6 2" xfId="47355" xr:uid="{00000000-0005-0000-0000-000009C30000}"/>
    <cellStyle name="Normal 8 6 3 7" xfId="9065" xr:uid="{00000000-0005-0000-0000-00000AC30000}"/>
    <cellStyle name="Normal 8 6 3 7 2" xfId="33336" xr:uid="{00000000-0005-0000-0000-00000BC30000}"/>
    <cellStyle name="Normal 8 6 3 8" xfId="28368" xr:uid="{00000000-0005-0000-0000-00000CC30000}"/>
    <cellStyle name="Normal 8 6 4" xfId="4230" xr:uid="{00000000-0005-0000-0000-00000DC30000}"/>
    <cellStyle name="Normal 8 6 4 2" xfId="6738" xr:uid="{00000000-0005-0000-0000-00000EC30000}"/>
    <cellStyle name="Normal 8 6 4 2 2" xfId="16488" xr:uid="{00000000-0005-0000-0000-00000FC30000}"/>
    <cellStyle name="Normal 8 6 4 2 2 2" xfId="40755" xr:uid="{00000000-0005-0000-0000-000010C30000}"/>
    <cellStyle name="Normal 8 6 4 2 3" xfId="21224" xr:uid="{00000000-0005-0000-0000-000011C30000}"/>
    <cellStyle name="Normal 8 6 4 2 3 2" xfId="45488" xr:uid="{00000000-0005-0000-0000-000012C30000}"/>
    <cellStyle name="Normal 8 6 4 2 4" xfId="25957" xr:uid="{00000000-0005-0000-0000-000013C30000}"/>
    <cellStyle name="Normal 8 6 4 2 4 2" xfId="50221" xr:uid="{00000000-0005-0000-0000-000014C30000}"/>
    <cellStyle name="Normal 8 6 4 2 5" xfId="11929" xr:uid="{00000000-0005-0000-0000-000015C30000}"/>
    <cellStyle name="Normal 8 6 4 2 5 2" xfId="36200" xr:uid="{00000000-0005-0000-0000-000016C30000}"/>
    <cellStyle name="Normal 8 6 4 2 6" xfId="31234" xr:uid="{00000000-0005-0000-0000-000017C30000}"/>
    <cellStyle name="Normal 8 6 4 3" xfId="14209" xr:uid="{00000000-0005-0000-0000-000018C30000}"/>
    <cellStyle name="Normal 8 6 4 3 2" xfId="38477" xr:uid="{00000000-0005-0000-0000-000019C30000}"/>
    <cellStyle name="Normal 8 6 4 4" xfId="18946" xr:uid="{00000000-0005-0000-0000-00001AC30000}"/>
    <cellStyle name="Normal 8 6 4 4 2" xfId="43210" xr:uid="{00000000-0005-0000-0000-00001BC30000}"/>
    <cellStyle name="Normal 8 6 4 5" xfId="23679" xr:uid="{00000000-0005-0000-0000-00001CC30000}"/>
    <cellStyle name="Normal 8 6 4 5 2" xfId="47943" xr:uid="{00000000-0005-0000-0000-00001DC30000}"/>
    <cellStyle name="Normal 8 6 4 6" xfId="9653" xr:uid="{00000000-0005-0000-0000-00001EC30000}"/>
    <cellStyle name="Normal 8 6 4 6 2" xfId="33924" xr:uid="{00000000-0005-0000-0000-00001FC30000}"/>
    <cellStyle name="Normal 8 6 4 7" xfId="28956" xr:uid="{00000000-0005-0000-0000-000020C30000}"/>
    <cellStyle name="Normal 8 6 5" xfId="5379" xr:uid="{00000000-0005-0000-0000-000021C30000}"/>
    <cellStyle name="Normal 8 6 5 2" xfId="15130" xr:uid="{00000000-0005-0000-0000-000022C30000}"/>
    <cellStyle name="Normal 8 6 5 2 2" xfId="39397" xr:uid="{00000000-0005-0000-0000-000023C30000}"/>
    <cellStyle name="Normal 8 6 5 3" xfId="19866" xr:uid="{00000000-0005-0000-0000-000024C30000}"/>
    <cellStyle name="Normal 8 6 5 3 2" xfId="44130" xr:uid="{00000000-0005-0000-0000-000025C30000}"/>
    <cellStyle name="Normal 8 6 5 4" xfId="24599" xr:uid="{00000000-0005-0000-0000-000026C30000}"/>
    <cellStyle name="Normal 8 6 5 4 2" xfId="48863" xr:uid="{00000000-0005-0000-0000-000027C30000}"/>
    <cellStyle name="Normal 8 6 5 5" xfId="10571" xr:uid="{00000000-0005-0000-0000-000028C30000}"/>
    <cellStyle name="Normal 8 6 5 5 2" xfId="34842" xr:uid="{00000000-0005-0000-0000-000029C30000}"/>
    <cellStyle name="Normal 8 6 5 6" xfId="29876" xr:uid="{00000000-0005-0000-0000-00002AC30000}"/>
    <cellStyle name="Normal 8 6 6" xfId="7495" xr:uid="{00000000-0005-0000-0000-00002BC30000}"/>
    <cellStyle name="Normal 8 6 6 2" xfId="21981" xr:uid="{00000000-0005-0000-0000-00002CC30000}"/>
    <cellStyle name="Normal 8 6 6 2 2" xfId="46245" xr:uid="{00000000-0005-0000-0000-00002DC30000}"/>
    <cellStyle name="Normal 8 6 6 3" xfId="26714" xr:uid="{00000000-0005-0000-0000-00002EC30000}"/>
    <cellStyle name="Normal 8 6 6 3 2" xfId="50978" xr:uid="{00000000-0005-0000-0000-00002FC30000}"/>
    <cellStyle name="Normal 8 6 6 4" xfId="17245" xr:uid="{00000000-0005-0000-0000-000030C30000}"/>
    <cellStyle name="Normal 8 6 6 4 2" xfId="41512" xr:uid="{00000000-0005-0000-0000-000031C30000}"/>
    <cellStyle name="Normal 8 6 6 5" xfId="31991" xr:uid="{00000000-0005-0000-0000-000032C30000}"/>
    <cellStyle name="Normal 8 6 7" xfId="7674" xr:uid="{00000000-0005-0000-0000-000033C30000}"/>
    <cellStyle name="Normal 8 6 7 2" xfId="26893" xr:uid="{00000000-0005-0000-0000-000034C30000}"/>
    <cellStyle name="Normal 8 6 7 2 2" xfId="51157" xr:uid="{00000000-0005-0000-0000-000035C30000}"/>
    <cellStyle name="Normal 8 6 7 3" xfId="12850" xr:uid="{00000000-0005-0000-0000-000036C30000}"/>
    <cellStyle name="Normal 8 6 7 3 2" xfId="37119" xr:uid="{00000000-0005-0000-0000-000037C30000}"/>
    <cellStyle name="Normal 8 6 7 4" xfId="32170" xr:uid="{00000000-0005-0000-0000-000038C30000}"/>
    <cellStyle name="Normal 8 6 8" xfId="17588" xr:uid="{00000000-0005-0000-0000-000039C30000}"/>
    <cellStyle name="Normal 8 6 8 2" xfId="41852" xr:uid="{00000000-0005-0000-0000-00003AC30000}"/>
    <cellStyle name="Normal 8 6 9" xfId="22321" xr:uid="{00000000-0005-0000-0000-00003BC30000}"/>
    <cellStyle name="Normal 8 6 9 2" xfId="46585" xr:uid="{00000000-0005-0000-0000-00003CC30000}"/>
    <cellStyle name="Normal 8 7" xfId="1706" xr:uid="{00000000-0005-0000-0000-00003DC30000}"/>
    <cellStyle name="Normal 8 7 2" xfId="3158" xr:uid="{00000000-0005-0000-0000-00003EC30000}"/>
    <cellStyle name="Normal 8 7 2 2" xfId="4770" xr:uid="{00000000-0005-0000-0000-00003FC30000}"/>
    <cellStyle name="Normal 8 7 2 2 2" xfId="7137" xr:uid="{00000000-0005-0000-0000-000040C30000}"/>
    <cellStyle name="Normal 8 7 2 2 2 2" xfId="16887" xr:uid="{00000000-0005-0000-0000-000041C30000}"/>
    <cellStyle name="Normal 8 7 2 2 2 2 2" xfId="41154" xr:uid="{00000000-0005-0000-0000-000042C30000}"/>
    <cellStyle name="Normal 8 7 2 2 2 3" xfId="21623" xr:uid="{00000000-0005-0000-0000-000043C30000}"/>
    <cellStyle name="Normal 8 7 2 2 2 3 2" xfId="45887" xr:uid="{00000000-0005-0000-0000-000044C30000}"/>
    <cellStyle name="Normal 8 7 2 2 2 4" xfId="26356" xr:uid="{00000000-0005-0000-0000-000045C30000}"/>
    <cellStyle name="Normal 8 7 2 2 2 4 2" xfId="50620" xr:uid="{00000000-0005-0000-0000-000046C30000}"/>
    <cellStyle name="Normal 8 7 2 2 2 5" xfId="12328" xr:uid="{00000000-0005-0000-0000-000047C30000}"/>
    <cellStyle name="Normal 8 7 2 2 2 5 2" xfId="36599" xr:uid="{00000000-0005-0000-0000-000048C30000}"/>
    <cellStyle name="Normal 8 7 2 2 2 6" xfId="31633" xr:uid="{00000000-0005-0000-0000-000049C30000}"/>
    <cellStyle name="Normal 8 7 2 2 3" xfId="14608" xr:uid="{00000000-0005-0000-0000-00004AC30000}"/>
    <cellStyle name="Normal 8 7 2 2 3 2" xfId="38876" xr:uid="{00000000-0005-0000-0000-00004BC30000}"/>
    <cellStyle name="Normal 8 7 2 2 4" xfId="19345" xr:uid="{00000000-0005-0000-0000-00004CC30000}"/>
    <cellStyle name="Normal 8 7 2 2 4 2" xfId="43609" xr:uid="{00000000-0005-0000-0000-00004DC30000}"/>
    <cellStyle name="Normal 8 7 2 2 5" xfId="24078" xr:uid="{00000000-0005-0000-0000-00004EC30000}"/>
    <cellStyle name="Normal 8 7 2 2 5 2" xfId="48342" xr:uid="{00000000-0005-0000-0000-00004FC30000}"/>
    <cellStyle name="Normal 8 7 2 2 6" xfId="10052" xr:uid="{00000000-0005-0000-0000-000050C30000}"/>
    <cellStyle name="Normal 8 7 2 2 6 2" xfId="34323" xr:uid="{00000000-0005-0000-0000-000051C30000}"/>
    <cellStyle name="Normal 8 7 2 2 7" xfId="29355" xr:uid="{00000000-0005-0000-0000-000052C30000}"/>
    <cellStyle name="Normal 8 7 2 3" xfId="5971" xr:uid="{00000000-0005-0000-0000-000053C30000}"/>
    <cellStyle name="Normal 8 7 2 3 2" xfId="15721" xr:uid="{00000000-0005-0000-0000-000054C30000}"/>
    <cellStyle name="Normal 8 7 2 3 2 2" xfId="39988" xr:uid="{00000000-0005-0000-0000-000055C30000}"/>
    <cellStyle name="Normal 8 7 2 3 3" xfId="20457" xr:uid="{00000000-0005-0000-0000-000056C30000}"/>
    <cellStyle name="Normal 8 7 2 3 3 2" xfId="44721" xr:uid="{00000000-0005-0000-0000-000057C30000}"/>
    <cellStyle name="Normal 8 7 2 3 4" xfId="25190" xr:uid="{00000000-0005-0000-0000-000058C30000}"/>
    <cellStyle name="Normal 8 7 2 3 4 2" xfId="49454" xr:uid="{00000000-0005-0000-0000-000059C30000}"/>
    <cellStyle name="Normal 8 7 2 3 5" xfId="11162" xr:uid="{00000000-0005-0000-0000-00005AC30000}"/>
    <cellStyle name="Normal 8 7 2 3 5 2" xfId="35433" xr:uid="{00000000-0005-0000-0000-00005BC30000}"/>
    <cellStyle name="Normal 8 7 2 3 6" xfId="30467" xr:uid="{00000000-0005-0000-0000-00005CC30000}"/>
    <cellStyle name="Normal 8 7 2 4" xfId="13441" xr:uid="{00000000-0005-0000-0000-00005DC30000}"/>
    <cellStyle name="Normal 8 7 2 4 2" xfId="37710" xr:uid="{00000000-0005-0000-0000-00005EC30000}"/>
    <cellStyle name="Normal 8 7 2 5" xfId="18179" xr:uid="{00000000-0005-0000-0000-00005FC30000}"/>
    <cellStyle name="Normal 8 7 2 5 2" xfId="42443" xr:uid="{00000000-0005-0000-0000-000060C30000}"/>
    <cellStyle name="Normal 8 7 2 6" xfId="22912" xr:uid="{00000000-0005-0000-0000-000061C30000}"/>
    <cellStyle name="Normal 8 7 2 6 2" xfId="47176" xr:uid="{00000000-0005-0000-0000-000062C30000}"/>
    <cellStyle name="Normal 8 7 2 7" xfId="8802" xr:uid="{00000000-0005-0000-0000-000063C30000}"/>
    <cellStyle name="Normal 8 7 2 7 2" xfId="33157" xr:uid="{00000000-0005-0000-0000-000064C30000}"/>
    <cellStyle name="Normal 8 7 2 8" xfId="28189" xr:uid="{00000000-0005-0000-0000-000065C30000}"/>
    <cellStyle name="Normal 8 7 3" xfId="4231" xr:uid="{00000000-0005-0000-0000-000066C30000}"/>
    <cellStyle name="Normal 8 7 3 2" xfId="6739" xr:uid="{00000000-0005-0000-0000-000067C30000}"/>
    <cellStyle name="Normal 8 7 3 2 2" xfId="16489" xr:uid="{00000000-0005-0000-0000-000068C30000}"/>
    <cellStyle name="Normal 8 7 3 2 2 2" xfId="40756" xr:uid="{00000000-0005-0000-0000-000069C30000}"/>
    <cellStyle name="Normal 8 7 3 2 3" xfId="21225" xr:uid="{00000000-0005-0000-0000-00006AC30000}"/>
    <cellStyle name="Normal 8 7 3 2 3 2" xfId="45489" xr:uid="{00000000-0005-0000-0000-00006BC30000}"/>
    <cellStyle name="Normal 8 7 3 2 4" xfId="25958" xr:uid="{00000000-0005-0000-0000-00006CC30000}"/>
    <cellStyle name="Normal 8 7 3 2 4 2" xfId="50222" xr:uid="{00000000-0005-0000-0000-00006DC30000}"/>
    <cellStyle name="Normal 8 7 3 2 5" xfId="11930" xr:uid="{00000000-0005-0000-0000-00006EC30000}"/>
    <cellStyle name="Normal 8 7 3 2 5 2" xfId="36201" xr:uid="{00000000-0005-0000-0000-00006FC30000}"/>
    <cellStyle name="Normal 8 7 3 2 6" xfId="31235" xr:uid="{00000000-0005-0000-0000-000070C30000}"/>
    <cellStyle name="Normal 8 7 3 3" xfId="14210" xr:uid="{00000000-0005-0000-0000-000071C30000}"/>
    <cellStyle name="Normal 8 7 3 3 2" xfId="38478" xr:uid="{00000000-0005-0000-0000-000072C30000}"/>
    <cellStyle name="Normal 8 7 3 4" xfId="18947" xr:uid="{00000000-0005-0000-0000-000073C30000}"/>
    <cellStyle name="Normal 8 7 3 4 2" xfId="43211" xr:uid="{00000000-0005-0000-0000-000074C30000}"/>
    <cellStyle name="Normal 8 7 3 5" xfId="23680" xr:uid="{00000000-0005-0000-0000-000075C30000}"/>
    <cellStyle name="Normal 8 7 3 5 2" xfId="47944" xr:uid="{00000000-0005-0000-0000-000076C30000}"/>
    <cellStyle name="Normal 8 7 3 6" xfId="9654" xr:uid="{00000000-0005-0000-0000-000077C30000}"/>
    <cellStyle name="Normal 8 7 3 6 2" xfId="33925" xr:uid="{00000000-0005-0000-0000-000078C30000}"/>
    <cellStyle name="Normal 8 7 3 7" xfId="28957" xr:uid="{00000000-0005-0000-0000-000079C30000}"/>
    <cellStyle name="Normal 8 7 4" xfId="5380" xr:uid="{00000000-0005-0000-0000-00007AC30000}"/>
    <cellStyle name="Normal 8 7 4 2" xfId="15131" xr:uid="{00000000-0005-0000-0000-00007BC30000}"/>
    <cellStyle name="Normal 8 7 4 2 2" xfId="39398" xr:uid="{00000000-0005-0000-0000-00007CC30000}"/>
    <cellStyle name="Normal 8 7 4 3" xfId="19867" xr:uid="{00000000-0005-0000-0000-00007DC30000}"/>
    <cellStyle name="Normal 8 7 4 3 2" xfId="44131" xr:uid="{00000000-0005-0000-0000-00007EC30000}"/>
    <cellStyle name="Normal 8 7 4 4" xfId="24600" xr:uid="{00000000-0005-0000-0000-00007FC30000}"/>
    <cellStyle name="Normal 8 7 4 4 2" xfId="48864" xr:uid="{00000000-0005-0000-0000-000080C30000}"/>
    <cellStyle name="Normal 8 7 4 5" xfId="10572" xr:uid="{00000000-0005-0000-0000-000081C30000}"/>
    <cellStyle name="Normal 8 7 4 5 2" xfId="34843" xr:uid="{00000000-0005-0000-0000-000082C30000}"/>
    <cellStyle name="Normal 8 7 4 6" xfId="29877" xr:uid="{00000000-0005-0000-0000-000083C30000}"/>
    <cellStyle name="Normal 8 7 5" xfId="12851" xr:uid="{00000000-0005-0000-0000-000084C30000}"/>
    <cellStyle name="Normal 8 7 5 2" xfId="37120" xr:uid="{00000000-0005-0000-0000-000085C30000}"/>
    <cellStyle name="Normal 8 7 6" xfId="17589" xr:uid="{00000000-0005-0000-0000-000086C30000}"/>
    <cellStyle name="Normal 8 7 6 2" xfId="41853" xr:uid="{00000000-0005-0000-0000-000087C30000}"/>
    <cellStyle name="Normal 8 7 7" xfId="22322" xr:uid="{00000000-0005-0000-0000-000088C30000}"/>
    <cellStyle name="Normal 8 7 7 2" xfId="46586" xr:uid="{00000000-0005-0000-0000-000089C30000}"/>
    <cellStyle name="Normal 8 7 8" xfId="8263" xr:uid="{00000000-0005-0000-0000-00008AC30000}"/>
    <cellStyle name="Normal 8 7 8 2" xfId="32759" xr:uid="{00000000-0005-0000-0000-00008BC30000}"/>
    <cellStyle name="Normal 8 7 9" xfId="27597" xr:uid="{00000000-0005-0000-0000-00008CC30000}"/>
    <cellStyle name="Normal 8 8" xfId="1707" xr:uid="{00000000-0005-0000-0000-00008DC30000}"/>
    <cellStyle name="Normal 8 8 2" xfId="3159" xr:uid="{00000000-0005-0000-0000-00008EC30000}"/>
    <cellStyle name="Normal 8 9" xfId="1708" xr:uid="{00000000-0005-0000-0000-00008FC30000}"/>
    <cellStyle name="Normal 8 9 2" xfId="3160" xr:uid="{00000000-0005-0000-0000-000090C30000}"/>
    <cellStyle name="Normal 8_BALANZA DE COMPROBACIÓN" xfId="1709" xr:uid="{00000000-0005-0000-0000-000091C30000}"/>
    <cellStyle name="Normal 80" xfId="56" xr:uid="{00000000-0005-0000-0000-000092C30000}"/>
    <cellStyle name="Normal 80 2" xfId="1710" xr:uid="{00000000-0005-0000-0000-000093C30000}"/>
    <cellStyle name="Normal 80 3" xfId="1711" xr:uid="{00000000-0005-0000-0000-000094C30000}"/>
    <cellStyle name="Normal 80 3 2" xfId="3162" xr:uid="{00000000-0005-0000-0000-000095C30000}"/>
    <cellStyle name="Normal 80 4" xfId="3161" xr:uid="{00000000-0005-0000-0000-000096C30000}"/>
    <cellStyle name="Normal 81" xfId="58" xr:uid="{00000000-0005-0000-0000-000097C30000}"/>
    <cellStyle name="Normal 81 2" xfId="1712" xr:uid="{00000000-0005-0000-0000-000098C30000}"/>
    <cellStyle name="Normal 81 3" xfId="1713" xr:uid="{00000000-0005-0000-0000-000099C30000}"/>
    <cellStyle name="Normal 81 3 2" xfId="3164" xr:uid="{00000000-0005-0000-0000-00009AC30000}"/>
    <cellStyle name="Normal 81 4" xfId="3163" xr:uid="{00000000-0005-0000-0000-00009BC30000}"/>
    <cellStyle name="Normal 82" xfId="59" xr:uid="{00000000-0005-0000-0000-00009CC30000}"/>
    <cellStyle name="Normal 82 2" xfId="1714" xr:uid="{00000000-0005-0000-0000-00009DC30000}"/>
    <cellStyle name="Normal 82 3" xfId="1715" xr:uid="{00000000-0005-0000-0000-00009EC30000}"/>
    <cellStyle name="Normal 82 3 2" xfId="3166" xr:uid="{00000000-0005-0000-0000-00009FC30000}"/>
    <cellStyle name="Normal 82 4" xfId="3165" xr:uid="{00000000-0005-0000-0000-0000A0C30000}"/>
    <cellStyle name="Normal 83" xfId="1716" xr:uid="{00000000-0005-0000-0000-0000A1C30000}"/>
    <cellStyle name="Normal 83 2" xfId="1717" xr:uid="{00000000-0005-0000-0000-0000A2C30000}"/>
    <cellStyle name="Normal 83 3" xfId="1718" xr:uid="{00000000-0005-0000-0000-0000A3C30000}"/>
    <cellStyle name="Normal 83 3 2" xfId="3168" xr:uid="{00000000-0005-0000-0000-0000A4C30000}"/>
    <cellStyle name="Normal 83 4" xfId="3167" xr:uid="{00000000-0005-0000-0000-0000A5C30000}"/>
    <cellStyle name="Normal 84" xfId="62" xr:uid="{00000000-0005-0000-0000-0000A6C30000}"/>
    <cellStyle name="Normal 84 2" xfId="1719" xr:uid="{00000000-0005-0000-0000-0000A7C30000}"/>
    <cellStyle name="Normal 84 3" xfId="1720" xr:uid="{00000000-0005-0000-0000-0000A8C30000}"/>
    <cellStyle name="Normal 84 3 2" xfId="3170" xr:uid="{00000000-0005-0000-0000-0000A9C30000}"/>
    <cellStyle name="Normal 84 4" xfId="3169" xr:uid="{00000000-0005-0000-0000-0000AAC30000}"/>
    <cellStyle name="Normal 85" xfId="60" xr:uid="{00000000-0005-0000-0000-0000ABC30000}"/>
    <cellStyle name="Normal 86" xfId="61" xr:uid="{00000000-0005-0000-0000-0000ACC30000}"/>
    <cellStyle name="Normal 87" xfId="63" xr:uid="{00000000-0005-0000-0000-0000ADC30000}"/>
    <cellStyle name="Normal 88" xfId="64" xr:uid="{00000000-0005-0000-0000-0000AEC30000}"/>
    <cellStyle name="Normal 89" xfId="65" xr:uid="{00000000-0005-0000-0000-0000AFC30000}"/>
    <cellStyle name="Normal 9" xfId="18" xr:uid="{00000000-0005-0000-0000-0000B0C30000}"/>
    <cellStyle name="Normal 9 10" xfId="1722" xr:uid="{00000000-0005-0000-0000-0000B1C30000}"/>
    <cellStyle name="Normal 9 10 2" xfId="3172" xr:uid="{00000000-0005-0000-0000-0000B2C30000}"/>
    <cellStyle name="Normal 9 11" xfId="3171" xr:uid="{00000000-0005-0000-0000-0000B3C30000}"/>
    <cellStyle name="Normal 9 11 2" xfId="4771" xr:uid="{00000000-0005-0000-0000-0000B4C30000}"/>
    <cellStyle name="Normal 9 11 2 2" xfId="7138" xr:uid="{00000000-0005-0000-0000-0000B5C30000}"/>
    <cellStyle name="Normal 9 11 2 2 2" xfId="16888" xr:uid="{00000000-0005-0000-0000-0000B6C30000}"/>
    <cellStyle name="Normal 9 11 2 2 2 2" xfId="41155" xr:uid="{00000000-0005-0000-0000-0000B7C30000}"/>
    <cellStyle name="Normal 9 11 2 2 3" xfId="21624" xr:uid="{00000000-0005-0000-0000-0000B8C30000}"/>
    <cellStyle name="Normal 9 11 2 2 3 2" xfId="45888" xr:uid="{00000000-0005-0000-0000-0000B9C30000}"/>
    <cellStyle name="Normal 9 11 2 2 4" xfId="26357" xr:uid="{00000000-0005-0000-0000-0000BAC30000}"/>
    <cellStyle name="Normal 9 11 2 2 4 2" xfId="50621" xr:uid="{00000000-0005-0000-0000-0000BBC30000}"/>
    <cellStyle name="Normal 9 11 2 2 5" xfId="12329" xr:uid="{00000000-0005-0000-0000-0000BCC30000}"/>
    <cellStyle name="Normal 9 11 2 2 5 2" xfId="36600" xr:uid="{00000000-0005-0000-0000-0000BDC30000}"/>
    <cellStyle name="Normal 9 11 2 2 6" xfId="31634" xr:uid="{00000000-0005-0000-0000-0000BEC30000}"/>
    <cellStyle name="Normal 9 11 2 3" xfId="14609" xr:uid="{00000000-0005-0000-0000-0000BFC30000}"/>
    <cellStyle name="Normal 9 11 2 3 2" xfId="38877" xr:uid="{00000000-0005-0000-0000-0000C0C30000}"/>
    <cellStyle name="Normal 9 11 2 4" xfId="19346" xr:uid="{00000000-0005-0000-0000-0000C1C30000}"/>
    <cellStyle name="Normal 9 11 2 4 2" xfId="43610" xr:uid="{00000000-0005-0000-0000-0000C2C30000}"/>
    <cellStyle name="Normal 9 11 2 5" xfId="24079" xr:uid="{00000000-0005-0000-0000-0000C3C30000}"/>
    <cellStyle name="Normal 9 11 2 5 2" xfId="48343" xr:uid="{00000000-0005-0000-0000-0000C4C30000}"/>
    <cellStyle name="Normal 9 11 2 6" xfId="10053" xr:uid="{00000000-0005-0000-0000-0000C5C30000}"/>
    <cellStyle name="Normal 9 11 2 6 2" xfId="34324" xr:uid="{00000000-0005-0000-0000-0000C6C30000}"/>
    <cellStyle name="Normal 9 11 2 7" xfId="29356" xr:uid="{00000000-0005-0000-0000-0000C7C30000}"/>
    <cellStyle name="Normal 9 11 3" xfId="5972" xr:uid="{00000000-0005-0000-0000-0000C8C30000}"/>
    <cellStyle name="Normal 9 11 3 2" xfId="15722" xr:uid="{00000000-0005-0000-0000-0000C9C30000}"/>
    <cellStyle name="Normal 9 11 3 2 2" xfId="39989" xr:uid="{00000000-0005-0000-0000-0000CAC30000}"/>
    <cellStyle name="Normal 9 11 3 3" xfId="20458" xr:uid="{00000000-0005-0000-0000-0000CBC30000}"/>
    <cellStyle name="Normal 9 11 3 3 2" xfId="44722" xr:uid="{00000000-0005-0000-0000-0000CCC30000}"/>
    <cellStyle name="Normal 9 11 3 4" xfId="25191" xr:uid="{00000000-0005-0000-0000-0000CDC30000}"/>
    <cellStyle name="Normal 9 11 3 4 2" xfId="49455" xr:uid="{00000000-0005-0000-0000-0000CEC30000}"/>
    <cellStyle name="Normal 9 11 3 5" xfId="11163" xr:uid="{00000000-0005-0000-0000-0000CFC30000}"/>
    <cellStyle name="Normal 9 11 3 5 2" xfId="35434" xr:uid="{00000000-0005-0000-0000-0000D0C30000}"/>
    <cellStyle name="Normal 9 11 3 6" xfId="30468" xr:uid="{00000000-0005-0000-0000-0000D1C30000}"/>
    <cellStyle name="Normal 9 11 4" xfId="13442" xr:uid="{00000000-0005-0000-0000-0000D2C30000}"/>
    <cellStyle name="Normal 9 11 4 2" xfId="37711" xr:uid="{00000000-0005-0000-0000-0000D3C30000}"/>
    <cellStyle name="Normal 9 11 5" xfId="18180" xr:uid="{00000000-0005-0000-0000-0000D4C30000}"/>
    <cellStyle name="Normal 9 11 5 2" xfId="42444" xr:uid="{00000000-0005-0000-0000-0000D5C30000}"/>
    <cellStyle name="Normal 9 11 6" xfId="22913" xr:uid="{00000000-0005-0000-0000-0000D6C30000}"/>
    <cellStyle name="Normal 9 11 6 2" xfId="47177" xr:uid="{00000000-0005-0000-0000-0000D7C30000}"/>
    <cellStyle name="Normal 9 11 7" xfId="8803" xr:uid="{00000000-0005-0000-0000-0000D8C30000}"/>
    <cellStyle name="Normal 9 11 7 2" xfId="33158" xr:uid="{00000000-0005-0000-0000-0000D9C30000}"/>
    <cellStyle name="Normal 9 11 8" xfId="28190" xr:uid="{00000000-0005-0000-0000-0000DAC30000}"/>
    <cellStyle name="Normal 9 12" xfId="3643" xr:uid="{00000000-0005-0000-0000-0000DBC30000}"/>
    <cellStyle name="Normal 9 12 2" xfId="5034" xr:uid="{00000000-0005-0000-0000-0000DCC30000}"/>
    <cellStyle name="Normal 9 12 2 2" xfId="7317" xr:uid="{00000000-0005-0000-0000-0000DDC30000}"/>
    <cellStyle name="Normal 9 12 2 2 2" xfId="17067" xr:uid="{00000000-0005-0000-0000-0000DEC30000}"/>
    <cellStyle name="Normal 9 12 2 2 2 2" xfId="41334" xr:uid="{00000000-0005-0000-0000-0000DFC30000}"/>
    <cellStyle name="Normal 9 12 2 2 3" xfId="21803" xr:uid="{00000000-0005-0000-0000-0000E0C30000}"/>
    <cellStyle name="Normal 9 12 2 2 3 2" xfId="46067" xr:uid="{00000000-0005-0000-0000-0000E1C30000}"/>
    <cellStyle name="Normal 9 12 2 2 4" xfId="26536" xr:uid="{00000000-0005-0000-0000-0000E2C30000}"/>
    <cellStyle name="Normal 9 12 2 2 4 2" xfId="50800" xr:uid="{00000000-0005-0000-0000-0000E3C30000}"/>
    <cellStyle name="Normal 9 12 2 2 5" xfId="12508" xr:uid="{00000000-0005-0000-0000-0000E4C30000}"/>
    <cellStyle name="Normal 9 12 2 2 5 2" xfId="36779" xr:uid="{00000000-0005-0000-0000-0000E5C30000}"/>
    <cellStyle name="Normal 9 12 2 2 6" xfId="31813" xr:uid="{00000000-0005-0000-0000-0000E6C30000}"/>
    <cellStyle name="Normal 9 12 2 3" xfId="14788" xr:uid="{00000000-0005-0000-0000-0000E7C30000}"/>
    <cellStyle name="Normal 9 12 2 3 2" xfId="39056" xr:uid="{00000000-0005-0000-0000-0000E8C30000}"/>
    <cellStyle name="Normal 9 12 2 4" xfId="19525" xr:uid="{00000000-0005-0000-0000-0000E9C30000}"/>
    <cellStyle name="Normal 9 12 2 4 2" xfId="43789" xr:uid="{00000000-0005-0000-0000-0000EAC30000}"/>
    <cellStyle name="Normal 9 12 2 5" xfId="24258" xr:uid="{00000000-0005-0000-0000-0000EBC30000}"/>
    <cellStyle name="Normal 9 12 2 5 2" xfId="48522" xr:uid="{00000000-0005-0000-0000-0000ECC30000}"/>
    <cellStyle name="Normal 9 12 2 6" xfId="10232" xr:uid="{00000000-0005-0000-0000-0000EDC30000}"/>
    <cellStyle name="Normal 9 12 2 6 2" xfId="34503" xr:uid="{00000000-0005-0000-0000-0000EEC30000}"/>
    <cellStyle name="Normal 9 12 2 7" xfId="29535" xr:uid="{00000000-0005-0000-0000-0000EFC30000}"/>
    <cellStyle name="Normal 9 12 3" xfId="6151" xr:uid="{00000000-0005-0000-0000-0000F0C30000}"/>
    <cellStyle name="Normal 9 12 3 2" xfId="15901" xr:uid="{00000000-0005-0000-0000-0000F1C30000}"/>
    <cellStyle name="Normal 9 12 3 2 2" xfId="40168" xr:uid="{00000000-0005-0000-0000-0000F2C30000}"/>
    <cellStyle name="Normal 9 12 3 3" xfId="20637" xr:uid="{00000000-0005-0000-0000-0000F3C30000}"/>
    <cellStyle name="Normal 9 12 3 3 2" xfId="44901" xr:uid="{00000000-0005-0000-0000-0000F4C30000}"/>
    <cellStyle name="Normal 9 12 3 4" xfId="25370" xr:uid="{00000000-0005-0000-0000-0000F5C30000}"/>
    <cellStyle name="Normal 9 12 3 4 2" xfId="49634" xr:uid="{00000000-0005-0000-0000-0000F6C30000}"/>
    <cellStyle name="Normal 9 12 3 5" xfId="11342" xr:uid="{00000000-0005-0000-0000-0000F7C30000}"/>
    <cellStyle name="Normal 9 12 3 5 2" xfId="35613" xr:uid="{00000000-0005-0000-0000-0000F8C30000}"/>
    <cellStyle name="Normal 9 12 3 6" xfId="30647" xr:uid="{00000000-0005-0000-0000-0000F9C30000}"/>
    <cellStyle name="Normal 9 12 4" xfId="13622" xr:uid="{00000000-0005-0000-0000-0000FAC30000}"/>
    <cellStyle name="Normal 9 12 4 2" xfId="37890" xr:uid="{00000000-0005-0000-0000-0000FBC30000}"/>
    <cellStyle name="Normal 9 12 5" xfId="18359" xr:uid="{00000000-0005-0000-0000-0000FCC30000}"/>
    <cellStyle name="Normal 9 12 5 2" xfId="42623" xr:uid="{00000000-0005-0000-0000-0000FDC30000}"/>
    <cellStyle name="Normal 9 12 6" xfId="23092" xr:uid="{00000000-0005-0000-0000-0000FEC30000}"/>
    <cellStyle name="Normal 9 12 6 2" xfId="47356" xr:uid="{00000000-0005-0000-0000-0000FFC30000}"/>
    <cellStyle name="Normal 9 12 7" xfId="9066" xr:uid="{00000000-0005-0000-0000-000000C40000}"/>
    <cellStyle name="Normal 9 12 7 2" xfId="33337" xr:uid="{00000000-0005-0000-0000-000001C40000}"/>
    <cellStyle name="Normal 9 12 8" xfId="28369" xr:uid="{00000000-0005-0000-0000-000002C40000}"/>
    <cellStyle name="Normal 9 13" xfId="4232" xr:uid="{00000000-0005-0000-0000-000003C40000}"/>
    <cellStyle name="Normal 9 13 2" xfId="6740" xr:uid="{00000000-0005-0000-0000-000004C40000}"/>
    <cellStyle name="Normal 9 13 2 2" xfId="16490" xr:uid="{00000000-0005-0000-0000-000005C40000}"/>
    <cellStyle name="Normal 9 13 2 2 2" xfId="40757" xr:uid="{00000000-0005-0000-0000-000006C40000}"/>
    <cellStyle name="Normal 9 13 2 3" xfId="21226" xr:uid="{00000000-0005-0000-0000-000007C40000}"/>
    <cellStyle name="Normal 9 13 2 3 2" xfId="45490" xr:uid="{00000000-0005-0000-0000-000008C40000}"/>
    <cellStyle name="Normal 9 13 2 4" xfId="25959" xr:uid="{00000000-0005-0000-0000-000009C40000}"/>
    <cellStyle name="Normal 9 13 2 4 2" xfId="50223" xr:uid="{00000000-0005-0000-0000-00000AC40000}"/>
    <cellStyle name="Normal 9 13 2 5" xfId="11931" xr:uid="{00000000-0005-0000-0000-00000BC40000}"/>
    <cellStyle name="Normal 9 13 2 5 2" xfId="36202" xr:uid="{00000000-0005-0000-0000-00000CC40000}"/>
    <cellStyle name="Normal 9 13 2 6" xfId="31236" xr:uid="{00000000-0005-0000-0000-00000DC40000}"/>
    <cellStyle name="Normal 9 13 3" xfId="14211" xr:uid="{00000000-0005-0000-0000-00000EC40000}"/>
    <cellStyle name="Normal 9 13 3 2" xfId="38479" xr:uid="{00000000-0005-0000-0000-00000FC40000}"/>
    <cellStyle name="Normal 9 13 4" xfId="18948" xr:uid="{00000000-0005-0000-0000-000010C40000}"/>
    <cellStyle name="Normal 9 13 4 2" xfId="43212" xr:uid="{00000000-0005-0000-0000-000011C40000}"/>
    <cellStyle name="Normal 9 13 5" xfId="23681" xr:uid="{00000000-0005-0000-0000-000012C40000}"/>
    <cellStyle name="Normal 9 13 5 2" xfId="47945" xr:uid="{00000000-0005-0000-0000-000013C40000}"/>
    <cellStyle name="Normal 9 13 6" xfId="9655" xr:uid="{00000000-0005-0000-0000-000014C40000}"/>
    <cellStyle name="Normal 9 13 6 2" xfId="33926" xr:uid="{00000000-0005-0000-0000-000015C40000}"/>
    <cellStyle name="Normal 9 13 7" xfId="28958" xr:uid="{00000000-0005-0000-0000-000016C40000}"/>
    <cellStyle name="Normal 9 14" xfId="5381" xr:uid="{00000000-0005-0000-0000-000017C40000}"/>
    <cellStyle name="Normal 9 14 2" xfId="15132" xr:uid="{00000000-0005-0000-0000-000018C40000}"/>
    <cellStyle name="Normal 9 14 2 2" xfId="39399" xr:uid="{00000000-0005-0000-0000-000019C40000}"/>
    <cellStyle name="Normal 9 14 3" xfId="19868" xr:uid="{00000000-0005-0000-0000-00001AC40000}"/>
    <cellStyle name="Normal 9 14 3 2" xfId="44132" xr:uid="{00000000-0005-0000-0000-00001BC40000}"/>
    <cellStyle name="Normal 9 14 4" xfId="24601" xr:uid="{00000000-0005-0000-0000-00001CC40000}"/>
    <cellStyle name="Normal 9 14 4 2" xfId="48865" xr:uid="{00000000-0005-0000-0000-00001DC40000}"/>
    <cellStyle name="Normal 9 14 5" xfId="10573" xr:uid="{00000000-0005-0000-0000-00001EC40000}"/>
    <cellStyle name="Normal 9 14 5 2" xfId="34844" xr:uid="{00000000-0005-0000-0000-00001FC40000}"/>
    <cellStyle name="Normal 9 14 6" xfId="29878" xr:uid="{00000000-0005-0000-0000-000020C40000}"/>
    <cellStyle name="Normal 9 15" xfId="7496" xr:uid="{00000000-0005-0000-0000-000021C40000}"/>
    <cellStyle name="Normal 9 15 2" xfId="21982" xr:uid="{00000000-0005-0000-0000-000022C40000}"/>
    <cellStyle name="Normal 9 15 2 2" xfId="46246" xr:uid="{00000000-0005-0000-0000-000023C40000}"/>
    <cellStyle name="Normal 9 15 3" xfId="26715" xr:uid="{00000000-0005-0000-0000-000024C40000}"/>
    <cellStyle name="Normal 9 15 3 2" xfId="50979" xr:uid="{00000000-0005-0000-0000-000025C40000}"/>
    <cellStyle name="Normal 9 15 4" xfId="17246" xr:uid="{00000000-0005-0000-0000-000026C40000}"/>
    <cellStyle name="Normal 9 15 4 2" xfId="41513" xr:uid="{00000000-0005-0000-0000-000027C40000}"/>
    <cellStyle name="Normal 9 15 5" xfId="31992" xr:uid="{00000000-0005-0000-0000-000028C40000}"/>
    <cellStyle name="Normal 9 16" xfId="7675" xr:uid="{00000000-0005-0000-0000-000029C40000}"/>
    <cellStyle name="Normal 9 16 2" xfId="26894" xr:uid="{00000000-0005-0000-0000-00002AC40000}"/>
    <cellStyle name="Normal 9 16 2 2" xfId="51158" xr:uid="{00000000-0005-0000-0000-00002BC40000}"/>
    <cellStyle name="Normal 9 16 3" xfId="12852" xr:uid="{00000000-0005-0000-0000-00002CC40000}"/>
    <cellStyle name="Normal 9 16 3 2" xfId="37121" xr:uid="{00000000-0005-0000-0000-00002DC40000}"/>
    <cellStyle name="Normal 9 16 4" xfId="32171" xr:uid="{00000000-0005-0000-0000-00002EC40000}"/>
    <cellStyle name="Normal 9 17" xfId="17590" xr:uid="{00000000-0005-0000-0000-00002FC40000}"/>
    <cellStyle name="Normal 9 17 2" xfId="41854" xr:uid="{00000000-0005-0000-0000-000030C40000}"/>
    <cellStyle name="Normal 9 18" xfId="22323" xr:uid="{00000000-0005-0000-0000-000031C40000}"/>
    <cellStyle name="Normal 9 18 2" xfId="46587" xr:uid="{00000000-0005-0000-0000-000032C40000}"/>
    <cellStyle name="Normal 9 19" xfId="8264" xr:uid="{00000000-0005-0000-0000-000033C40000}"/>
    <cellStyle name="Normal 9 19 2" xfId="32760" xr:uid="{00000000-0005-0000-0000-000034C40000}"/>
    <cellStyle name="Normal 9 2" xfId="1723" xr:uid="{00000000-0005-0000-0000-000035C40000}"/>
    <cellStyle name="Normal 9 2 10" xfId="17591" xr:uid="{00000000-0005-0000-0000-000036C40000}"/>
    <cellStyle name="Normal 9 2 10 2" xfId="41855" xr:uid="{00000000-0005-0000-0000-000037C40000}"/>
    <cellStyle name="Normal 9 2 11" xfId="22324" xr:uid="{00000000-0005-0000-0000-000038C40000}"/>
    <cellStyle name="Normal 9 2 11 2" xfId="46588" xr:uid="{00000000-0005-0000-0000-000039C40000}"/>
    <cellStyle name="Normal 9 2 12" xfId="8265" xr:uid="{00000000-0005-0000-0000-00003AC40000}"/>
    <cellStyle name="Normal 9 2 12 2" xfId="32761" xr:uid="{00000000-0005-0000-0000-00003BC40000}"/>
    <cellStyle name="Normal 9 2 13" xfId="27074" xr:uid="{00000000-0005-0000-0000-00003CC40000}"/>
    <cellStyle name="Normal 9 2 13 2" xfId="51338" xr:uid="{00000000-0005-0000-0000-00003DC40000}"/>
    <cellStyle name="Normal 9 2 14" xfId="27254" xr:uid="{00000000-0005-0000-0000-00003EC40000}"/>
    <cellStyle name="Normal 9 2 14 2" xfId="51517" xr:uid="{00000000-0005-0000-0000-00003FC40000}"/>
    <cellStyle name="Normal 9 2 15" xfId="27599" xr:uid="{00000000-0005-0000-0000-000040C40000}"/>
    <cellStyle name="Normal 9 2 2" xfId="1724" xr:uid="{00000000-0005-0000-0000-000041C40000}"/>
    <cellStyle name="Normal 9 2 2 10" xfId="22325" xr:uid="{00000000-0005-0000-0000-000042C40000}"/>
    <cellStyle name="Normal 9 2 2 10 2" xfId="46589" xr:uid="{00000000-0005-0000-0000-000043C40000}"/>
    <cellStyle name="Normal 9 2 2 11" xfId="8266" xr:uid="{00000000-0005-0000-0000-000044C40000}"/>
    <cellStyle name="Normal 9 2 2 11 2" xfId="32762" xr:uid="{00000000-0005-0000-0000-000045C40000}"/>
    <cellStyle name="Normal 9 2 2 12" xfId="27075" xr:uid="{00000000-0005-0000-0000-000046C40000}"/>
    <cellStyle name="Normal 9 2 2 12 2" xfId="51339" xr:uid="{00000000-0005-0000-0000-000047C40000}"/>
    <cellStyle name="Normal 9 2 2 13" xfId="27255" xr:uid="{00000000-0005-0000-0000-000048C40000}"/>
    <cellStyle name="Normal 9 2 2 13 2" xfId="51518" xr:uid="{00000000-0005-0000-0000-000049C40000}"/>
    <cellStyle name="Normal 9 2 2 14" xfId="27600" xr:uid="{00000000-0005-0000-0000-00004AC40000}"/>
    <cellStyle name="Normal 9 2 2 2" xfId="1725" xr:uid="{00000000-0005-0000-0000-00004BC40000}"/>
    <cellStyle name="Normal 9 2 2 2 10" xfId="8267" xr:uid="{00000000-0005-0000-0000-00004CC40000}"/>
    <cellStyle name="Normal 9 2 2 2 10 2" xfId="32763" xr:uid="{00000000-0005-0000-0000-00004DC40000}"/>
    <cellStyle name="Normal 9 2 2 2 11" xfId="27076" xr:uid="{00000000-0005-0000-0000-00004EC40000}"/>
    <cellStyle name="Normal 9 2 2 2 11 2" xfId="51340" xr:uid="{00000000-0005-0000-0000-00004FC40000}"/>
    <cellStyle name="Normal 9 2 2 2 12" xfId="27256" xr:uid="{00000000-0005-0000-0000-000050C40000}"/>
    <cellStyle name="Normal 9 2 2 2 12 2" xfId="51519" xr:uid="{00000000-0005-0000-0000-000051C40000}"/>
    <cellStyle name="Normal 9 2 2 2 13" xfId="27601" xr:uid="{00000000-0005-0000-0000-000052C40000}"/>
    <cellStyle name="Normal 9 2 2 2 2" xfId="3175" xr:uid="{00000000-0005-0000-0000-000053C40000}"/>
    <cellStyle name="Normal 9 2 2 2 2 2" xfId="4774" xr:uid="{00000000-0005-0000-0000-000054C40000}"/>
    <cellStyle name="Normal 9 2 2 2 2 2 2" xfId="7141" xr:uid="{00000000-0005-0000-0000-000055C40000}"/>
    <cellStyle name="Normal 9 2 2 2 2 2 2 2" xfId="16891" xr:uid="{00000000-0005-0000-0000-000056C40000}"/>
    <cellStyle name="Normal 9 2 2 2 2 2 2 2 2" xfId="41158" xr:uid="{00000000-0005-0000-0000-000057C40000}"/>
    <cellStyle name="Normal 9 2 2 2 2 2 2 3" xfId="21627" xr:uid="{00000000-0005-0000-0000-000058C40000}"/>
    <cellStyle name="Normal 9 2 2 2 2 2 2 3 2" xfId="45891" xr:uid="{00000000-0005-0000-0000-000059C40000}"/>
    <cellStyle name="Normal 9 2 2 2 2 2 2 4" xfId="26360" xr:uid="{00000000-0005-0000-0000-00005AC40000}"/>
    <cellStyle name="Normal 9 2 2 2 2 2 2 4 2" xfId="50624" xr:uid="{00000000-0005-0000-0000-00005BC40000}"/>
    <cellStyle name="Normal 9 2 2 2 2 2 2 5" xfId="12332" xr:uid="{00000000-0005-0000-0000-00005CC40000}"/>
    <cellStyle name="Normal 9 2 2 2 2 2 2 5 2" xfId="36603" xr:uid="{00000000-0005-0000-0000-00005DC40000}"/>
    <cellStyle name="Normal 9 2 2 2 2 2 2 6" xfId="31637" xr:uid="{00000000-0005-0000-0000-00005EC40000}"/>
    <cellStyle name="Normal 9 2 2 2 2 2 3" xfId="14612" xr:uid="{00000000-0005-0000-0000-00005FC40000}"/>
    <cellStyle name="Normal 9 2 2 2 2 2 3 2" xfId="38880" xr:uid="{00000000-0005-0000-0000-000060C40000}"/>
    <cellStyle name="Normal 9 2 2 2 2 2 4" xfId="19349" xr:uid="{00000000-0005-0000-0000-000061C40000}"/>
    <cellStyle name="Normal 9 2 2 2 2 2 4 2" xfId="43613" xr:uid="{00000000-0005-0000-0000-000062C40000}"/>
    <cellStyle name="Normal 9 2 2 2 2 2 5" xfId="24082" xr:uid="{00000000-0005-0000-0000-000063C40000}"/>
    <cellStyle name="Normal 9 2 2 2 2 2 5 2" xfId="48346" xr:uid="{00000000-0005-0000-0000-000064C40000}"/>
    <cellStyle name="Normal 9 2 2 2 2 2 6" xfId="10056" xr:uid="{00000000-0005-0000-0000-000065C40000}"/>
    <cellStyle name="Normal 9 2 2 2 2 2 6 2" xfId="34327" xr:uid="{00000000-0005-0000-0000-000066C40000}"/>
    <cellStyle name="Normal 9 2 2 2 2 2 7" xfId="29359" xr:uid="{00000000-0005-0000-0000-000067C40000}"/>
    <cellStyle name="Normal 9 2 2 2 2 3" xfId="5975" xr:uid="{00000000-0005-0000-0000-000068C40000}"/>
    <cellStyle name="Normal 9 2 2 2 2 3 2" xfId="15725" xr:uid="{00000000-0005-0000-0000-000069C40000}"/>
    <cellStyle name="Normal 9 2 2 2 2 3 2 2" xfId="39992" xr:uid="{00000000-0005-0000-0000-00006AC40000}"/>
    <cellStyle name="Normal 9 2 2 2 2 3 3" xfId="20461" xr:uid="{00000000-0005-0000-0000-00006BC40000}"/>
    <cellStyle name="Normal 9 2 2 2 2 3 3 2" xfId="44725" xr:uid="{00000000-0005-0000-0000-00006CC40000}"/>
    <cellStyle name="Normal 9 2 2 2 2 3 4" xfId="25194" xr:uid="{00000000-0005-0000-0000-00006DC40000}"/>
    <cellStyle name="Normal 9 2 2 2 2 3 4 2" xfId="49458" xr:uid="{00000000-0005-0000-0000-00006EC40000}"/>
    <cellStyle name="Normal 9 2 2 2 2 3 5" xfId="11166" xr:uid="{00000000-0005-0000-0000-00006FC40000}"/>
    <cellStyle name="Normal 9 2 2 2 2 3 5 2" xfId="35437" xr:uid="{00000000-0005-0000-0000-000070C40000}"/>
    <cellStyle name="Normal 9 2 2 2 2 3 6" xfId="30471" xr:uid="{00000000-0005-0000-0000-000071C40000}"/>
    <cellStyle name="Normal 9 2 2 2 2 4" xfId="13445" xr:uid="{00000000-0005-0000-0000-000072C40000}"/>
    <cellStyle name="Normal 9 2 2 2 2 4 2" xfId="37714" xr:uid="{00000000-0005-0000-0000-000073C40000}"/>
    <cellStyle name="Normal 9 2 2 2 2 5" xfId="18183" xr:uid="{00000000-0005-0000-0000-000074C40000}"/>
    <cellStyle name="Normal 9 2 2 2 2 5 2" xfId="42447" xr:uid="{00000000-0005-0000-0000-000075C40000}"/>
    <cellStyle name="Normal 9 2 2 2 2 6" xfId="22916" xr:uid="{00000000-0005-0000-0000-000076C40000}"/>
    <cellStyle name="Normal 9 2 2 2 2 6 2" xfId="47180" xr:uid="{00000000-0005-0000-0000-000077C40000}"/>
    <cellStyle name="Normal 9 2 2 2 2 7" xfId="8806" xr:uid="{00000000-0005-0000-0000-000078C40000}"/>
    <cellStyle name="Normal 9 2 2 2 2 7 2" xfId="33161" xr:uid="{00000000-0005-0000-0000-000079C40000}"/>
    <cellStyle name="Normal 9 2 2 2 2 8" xfId="28193" xr:uid="{00000000-0005-0000-0000-00007AC40000}"/>
    <cellStyle name="Normal 9 2 2 2 3" xfId="3646" xr:uid="{00000000-0005-0000-0000-00007BC40000}"/>
    <cellStyle name="Normal 9 2 2 2 3 2" xfId="5037" xr:uid="{00000000-0005-0000-0000-00007CC40000}"/>
    <cellStyle name="Normal 9 2 2 2 3 2 2" xfId="7320" xr:uid="{00000000-0005-0000-0000-00007DC40000}"/>
    <cellStyle name="Normal 9 2 2 2 3 2 2 2" xfId="17070" xr:uid="{00000000-0005-0000-0000-00007EC40000}"/>
    <cellStyle name="Normal 9 2 2 2 3 2 2 2 2" xfId="41337" xr:uid="{00000000-0005-0000-0000-00007FC40000}"/>
    <cellStyle name="Normal 9 2 2 2 3 2 2 3" xfId="21806" xr:uid="{00000000-0005-0000-0000-000080C40000}"/>
    <cellStyle name="Normal 9 2 2 2 3 2 2 3 2" xfId="46070" xr:uid="{00000000-0005-0000-0000-000081C40000}"/>
    <cellStyle name="Normal 9 2 2 2 3 2 2 4" xfId="26539" xr:uid="{00000000-0005-0000-0000-000082C40000}"/>
    <cellStyle name="Normal 9 2 2 2 3 2 2 4 2" xfId="50803" xr:uid="{00000000-0005-0000-0000-000083C40000}"/>
    <cellStyle name="Normal 9 2 2 2 3 2 2 5" xfId="12511" xr:uid="{00000000-0005-0000-0000-000084C40000}"/>
    <cellStyle name="Normal 9 2 2 2 3 2 2 5 2" xfId="36782" xr:uid="{00000000-0005-0000-0000-000085C40000}"/>
    <cellStyle name="Normal 9 2 2 2 3 2 2 6" xfId="31816" xr:uid="{00000000-0005-0000-0000-000086C40000}"/>
    <cellStyle name="Normal 9 2 2 2 3 2 3" xfId="14791" xr:uid="{00000000-0005-0000-0000-000087C40000}"/>
    <cellStyle name="Normal 9 2 2 2 3 2 3 2" xfId="39059" xr:uid="{00000000-0005-0000-0000-000088C40000}"/>
    <cellStyle name="Normal 9 2 2 2 3 2 4" xfId="19528" xr:uid="{00000000-0005-0000-0000-000089C40000}"/>
    <cellStyle name="Normal 9 2 2 2 3 2 4 2" xfId="43792" xr:uid="{00000000-0005-0000-0000-00008AC40000}"/>
    <cellStyle name="Normal 9 2 2 2 3 2 5" xfId="24261" xr:uid="{00000000-0005-0000-0000-00008BC40000}"/>
    <cellStyle name="Normal 9 2 2 2 3 2 5 2" xfId="48525" xr:uid="{00000000-0005-0000-0000-00008CC40000}"/>
    <cellStyle name="Normal 9 2 2 2 3 2 6" xfId="10235" xr:uid="{00000000-0005-0000-0000-00008DC40000}"/>
    <cellStyle name="Normal 9 2 2 2 3 2 6 2" xfId="34506" xr:uid="{00000000-0005-0000-0000-00008EC40000}"/>
    <cellStyle name="Normal 9 2 2 2 3 2 7" xfId="29538" xr:uid="{00000000-0005-0000-0000-00008FC40000}"/>
    <cellStyle name="Normal 9 2 2 2 3 3" xfId="6154" xr:uid="{00000000-0005-0000-0000-000090C40000}"/>
    <cellStyle name="Normal 9 2 2 2 3 3 2" xfId="15904" xr:uid="{00000000-0005-0000-0000-000091C40000}"/>
    <cellStyle name="Normal 9 2 2 2 3 3 2 2" xfId="40171" xr:uid="{00000000-0005-0000-0000-000092C40000}"/>
    <cellStyle name="Normal 9 2 2 2 3 3 3" xfId="20640" xr:uid="{00000000-0005-0000-0000-000093C40000}"/>
    <cellStyle name="Normal 9 2 2 2 3 3 3 2" xfId="44904" xr:uid="{00000000-0005-0000-0000-000094C40000}"/>
    <cellStyle name="Normal 9 2 2 2 3 3 4" xfId="25373" xr:uid="{00000000-0005-0000-0000-000095C40000}"/>
    <cellStyle name="Normal 9 2 2 2 3 3 4 2" xfId="49637" xr:uid="{00000000-0005-0000-0000-000096C40000}"/>
    <cellStyle name="Normal 9 2 2 2 3 3 5" xfId="11345" xr:uid="{00000000-0005-0000-0000-000097C40000}"/>
    <cellStyle name="Normal 9 2 2 2 3 3 5 2" xfId="35616" xr:uid="{00000000-0005-0000-0000-000098C40000}"/>
    <cellStyle name="Normal 9 2 2 2 3 3 6" xfId="30650" xr:uid="{00000000-0005-0000-0000-000099C40000}"/>
    <cellStyle name="Normal 9 2 2 2 3 4" xfId="13625" xr:uid="{00000000-0005-0000-0000-00009AC40000}"/>
    <cellStyle name="Normal 9 2 2 2 3 4 2" xfId="37893" xr:uid="{00000000-0005-0000-0000-00009BC40000}"/>
    <cellStyle name="Normal 9 2 2 2 3 5" xfId="18362" xr:uid="{00000000-0005-0000-0000-00009CC40000}"/>
    <cellStyle name="Normal 9 2 2 2 3 5 2" xfId="42626" xr:uid="{00000000-0005-0000-0000-00009DC40000}"/>
    <cellStyle name="Normal 9 2 2 2 3 6" xfId="23095" xr:uid="{00000000-0005-0000-0000-00009EC40000}"/>
    <cellStyle name="Normal 9 2 2 2 3 6 2" xfId="47359" xr:uid="{00000000-0005-0000-0000-00009FC40000}"/>
    <cellStyle name="Normal 9 2 2 2 3 7" xfId="9069" xr:uid="{00000000-0005-0000-0000-0000A0C40000}"/>
    <cellStyle name="Normal 9 2 2 2 3 7 2" xfId="33340" xr:uid="{00000000-0005-0000-0000-0000A1C40000}"/>
    <cellStyle name="Normal 9 2 2 2 3 8" xfId="28372" xr:uid="{00000000-0005-0000-0000-0000A2C40000}"/>
    <cellStyle name="Normal 9 2 2 2 4" xfId="4235" xr:uid="{00000000-0005-0000-0000-0000A3C40000}"/>
    <cellStyle name="Normal 9 2 2 2 4 2" xfId="6743" xr:uid="{00000000-0005-0000-0000-0000A4C40000}"/>
    <cellStyle name="Normal 9 2 2 2 4 2 2" xfId="16493" xr:uid="{00000000-0005-0000-0000-0000A5C40000}"/>
    <cellStyle name="Normal 9 2 2 2 4 2 2 2" xfId="40760" xr:uid="{00000000-0005-0000-0000-0000A6C40000}"/>
    <cellStyle name="Normal 9 2 2 2 4 2 3" xfId="21229" xr:uid="{00000000-0005-0000-0000-0000A7C40000}"/>
    <cellStyle name="Normal 9 2 2 2 4 2 3 2" xfId="45493" xr:uid="{00000000-0005-0000-0000-0000A8C40000}"/>
    <cellStyle name="Normal 9 2 2 2 4 2 4" xfId="25962" xr:uid="{00000000-0005-0000-0000-0000A9C40000}"/>
    <cellStyle name="Normal 9 2 2 2 4 2 4 2" xfId="50226" xr:uid="{00000000-0005-0000-0000-0000AAC40000}"/>
    <cellStyle name="Normal 9 2 2 2 4 2 5" xfId="11934" xr:uid="{00000000-0005-0000-0000-0000ABC40000}"/>
    <cellStyle name="Normal 9 2 2 2 4 2 5 2" xfId="36205" xr:uid="{00000000-0005-0000-0000-0000ACC40000}"/>
    <cellStyle name="Normal 9 2 2 2 4 2 6" xfId="31239" xr:uid="{00000000-0005-0000-0000-0000ADC40000}"/>
    <cellStyle name="Normal 9 2 2 2 4 3" xfId="14214" xr:uid="{00000000-0005-0000-0000-0000AEC40000}"/>
    <cellStyle name="Normal 9 2 2 2 4 3 2" xfId="38482" xr:uid="{00000000-0005-0000-0000-0000AFC40000}"/>
    <cellStyle name="Normal 9 2 2 2 4 4" xfId="18951" xr:uid="{00000000-0005-0000-0000-0000B0C40000}"/>
    <cellStyle name="Normal 9 2 2 2 4 4 2" xfId="43215" xr:uid="{00000000-0005-0000-0000-0000B1C40000}"/>
    <cellStyle name="Normal 9 2 2 2 4 5" xfId="23684" xr:uid="{00000000-0005-0000-0000-0000B2C40000}"/>
    <cellStyle name="Normal 9 2 2 2 4 5 2" xfId="47948" xr:uid="{00000000-0005-0000-0000-0000B3C40000}"/>
    <cellStyle name="Normal 9 2 2 2 4 6" xfId="9658" xr:uid="{00000000-0005-0000-0000-0000B4C40000}"/>
    <cellStyle name="Normal 9 2 2 2 4 6 2" xfId="33929" xr:uid="{00000000-0005-0000-0000-0000B5C40000}"/>
    <cellStyle name="Normal 9 2 2 2 4 7" xfId="28961" xr:uid="{00000000-0005-0000-0000-0000B6C40000}"/>
    <cellStyle name="Normal 9 2 2 2 5" xfId="5384" xr:uid="{00000000-0005-0000-0000-0000B7C40000}"/>
    <cellStyle name="Normal 9 2 2 2 5 2" xfId="15135" xr:uid="{00000000-0005-0000-0000-0000B8C40000}"/>
    <cellStyle name="Normal 9 2 2 2 5 2 2" xfId="39402" xr:uid="{00000000-0005-0000-0000-0000B9C40000}"/>
    <cellStyle name="Normal 9 2 2 2 5 3" xfId="19871" xr:uid="{00000000-0005-0000-0000-0000BAC40000}"/>
    <cellStyle name="Normal 9 2 2 2 5 3 2" xfId="44135" xr:uid="{00000000-0005-0000-0000-0000BBC40000}"/>
    <cellStyle name="Normal 9 2 2 2 5 4" xfId="24604" xr:uid="{00000000-0005-0000-0000-0000BCC40000}"/>
    <cellStyle name="Normal 9 2 2 2 5 4 2" xfId="48868" xr:uid="{00000000-0005-0000-0000-0000BDC40000}"/>
    <cellStyle name="Normal 9 2 2 2 5 5" xfId="10576" xr:uid="{00000000-0005-0000-0000-0000BEC40000}"/>
    <cellStyle name="Normal 9 2 2 2 5 5 2" xfId="34847" xr:uid="{00000000-0005-0000-0000-0000BFC40000}"/>
    <cellStyle name="Normal 9 2 2 2 5 6" xfId="29881" xr:uid="{00000000-0005-0000-0000-0000C0C40000}"/>
    <cellStyle name="Normal 9 2 2 2 6" xfId="7499" xr:uid="{00000000-0005-0000-0000-0000C1C40000}"/>
    <cellStyle name="Normal 9 2 2 2 6 2" xfId="21985" xr:uid="{00000000-0005-0000-0000-0000C2C40000}"/>
    <cellStyle name="Normal 9 2 2 2 6 2 2" xfId="46249" xr:uid="{00000000-0005-0000-0000-0000C3C40000}"/>
    <cellStyle name="Normal 9 2 2 2 6 3" xfId="26718" xr:uid="{00000000-0005-0000-0000-0000C4C40000}"/>
    <cellStyle name="Normal 9 2 2 2 6 3 2" xfId="50982" xr:uid="{00000000-0005-0000-0000-0000C5C40000}"/>
    <cellStyle name="Normal 9 2 2 2 6 4" xfId="17249" xr:uid="{00000000-0005-0000-0000-0000C6C40000}"/>
    <cellStyle name="Normal 9 2 2 2 6 4 2" xfId="41516" xr:uid="{00000000-0005-0000-0000-0000C7C40000}"/>
    <cellStyle name="Normal 9 2 2 2 6 5" xfId="31995" xr:uid="{00000000-0005-0000-0000-0000C8C40000}"/>
    <cellStyle name="Normal 9 2 2 2 7" xfId="7678" xr:uid="{00000000-0005-0000-0000-0000C9C40000}"/>
    <cellStyle name="Normal 9 2 2 2 7 2" xfId="26897" xr:uid="{00000000-0005-0000-0000-0000CAC40000}"/>
    <cellStyle name="Normal 9 2 2 2 7 2 2" xfId="51161" xr:uid="{00000000-0005-0000-0000-0000CBC40000}"/>
    <cellStyle name="Normal 9 2 2 2 7 3" xfId="12855" xr:uid="{00000000-0005-0000-0000-0000CCC40000}"/>
    <cellStyle name="Normal 9 2 2 2 7 3 2" xfId="37124" xr:uid="{00000000-0005-0000-0000-0000CDC40000}"/>
    <cellStyle name="Normal 9 2 2 2 7 4" xfId="32174" xr:uid="{00000000-0005-0000-0000-0000CEC40000}"/>
    <cellStyle name="Normal 9 2 2 2 8" xfId="17593" xr:uid="{00000000-0005-0000-0000-0000CFC40000}"/>
    <cellStyle name="Normal 9 2 2 2 8 2" xfId="41857" xr:uid="{00000000-0005-0000-0000-0000D0C40000}"/>
    <cellStyle name="Normal 9 2 2 2 9" xfId="22326" xr:uid="{00000000-0005-0000-0000-0000D1C40000}"/>
    <cellStyle name="Normal 9 2 2 2 9 2" xfId="46590" xr:uid="{00000000-0005-0000-0000-0000D2C40000}"/>
    <cellStyle name="Normal 9 2 2 3" xfId="3174" xr:uid="{00000000-0005-0000-0000-0000D3C40000}"/>
    <cellStyle name="Normal 9 2 2 3 2" xfId="4773" xr:uid="{00000000-0005-0000-0000-0000D4C40000}"/>
    <cellStyle name="Normal 9 2 2 3 2 2" xfId="7140" xr:uid="{00000000-0005-0000-0000-0000D5C40000}"/>
    <cellStyle name="Normal 9 2 2 3 2 2 2" xfId="16890" xr:uid="{00000000-0005-0000-0000-0000D6C40000}"/>
    <cellStyle name="Normal 9 2 2 3 2 2 2 2" xfId="41157" xr:uid="{00000000-0005-0000-0000-0000D7C40000}"/>
    <cellStyle name="Normal 9 2 2 3 2 2 3" xfId="21626" xr:uid="{00000000-0005-0000-0000-0000D8C40000}"/>
    <cellStyle name="Normal 9 2 2 3 2 2 3 2" xfId="45890" xr:uid="{00000000-0005-0000-0000-0000D9C40000}"/>
    <cellStyle name="Normal 9 2 2 3 2 2 4" xfId="26359" xr:uid="{00000000-0005-0000-0000-0000DAC40000}"/>
    <cellStyle name="Normal 9 2 2 3 2 2 4 2" xfId="50623" xr:uid="{00000000-0005-0000-0000-0000DBC40000}"/>
    <cellStyle name="Normal 9 2 2 3 2 2 5" xfId="12331" xr:uid="{00000000-0005-0000-0000-0000DCC40000}"/>
    <cellStyle name="Normal 9 2 2 3 2 2 5 2" xfId="36602" xr:uid="{00000000-0005-0000-0000-0000DDC40000}"/>
    <cellStyle name="Normal 9 2 2 3 2 2 6" xfId="31636" xr:uid="{00000000-0005-0000-0000-0000DEC40000}"/>
    <cellStyle name="Normal 9 2 2 3 2 3" xfId="14611" xr:uid="{00000000-0005-0000-0000-0000DFC40000}"/>
    <cellStyle name="Normal 9 2 2 3 2 3 2" xfId="38879" xr:uid="{00000000-0005-0000-0000-0000E0C40000}"/>
    <cellStyle name="Normal 9 2 2 3 2 4" xfId="19348" xr:uid="{00000000-0005-0000-0000-0000E1C40000}"/>
    <cellStyle name="Normal 9 2 2 3 2 4 2" xfId="43612" xr:uid="{00000000-0005-0000-0000-0000E2C40000}"/>
    <cellStyle name="Normal 9 2 2 3 2 5" xfId="24081" xr:uid="{00000000-0005-0000-0000-0000E3C40000}"/>
    <cellStyle name="Normal 9 2 2 3 2 5 2" xfId="48345" xr:uid="{00000000-0005-0000-0000-0000E4C40000}"/>
    <cellStyle name="Normal 9 2 2 3 2 6" xfId="10055" xr:uid="{00000000-0005-0000-0000-0000E5C40000}"/>
    <cellStyle name="Normal 9 2 2 3 2 6 2" xfId="34326" xr:uid="{00000000-0005-0000-0000-0000E6C40000}"/>
    <cellStyle name="Normal 9 2 2 3 2 7" xfId="29358" xr:uid="{00000000-0005-0000-0000-0000E7C40000}"/>
    <cellStyle name="Normal 9 2 2 3 3" xfId="5974" xr:uid="{00000000-0005-0000-0000-0000E8C40000}"/>
    <cellStyle name="Normal 9 2 2 3 3 2" xfId="15724" xr:uid="{00000000-0005-0000-0000-0000E9C40000}"/>
    <cellStyle name="Normal 9 2 2 3 3 2 2" xfId="39991" xr:uid="{00000000-0005-0000-0000-0000EAC40000}"/>
    <cellStyle name="Normal 9 2 2 3 3 3" xfId="20460" xr:uid="{00000000-0005-0000-0000-0000EBC40000}"/>
    <cellStyle name="Normal 9 2 2 3 3 3 2" xfId="44724" xr:uid="{00000000-0005-0000-0000-0000ECC40000}"/>
    <cellStyle name="Normal 9 2 2 3 3 4" xfId="25193" xr:uid="{00000000-0005-0000-0000-0000EDC40000}"/>
    <cellStyle name="Normal 9 2 2 3 3 4 2" xfId="49457" xr:uid="{00000000-0005-0000-0000-0000EEC40000}"/>
    <cellStyle name="Normal 9 2 2 3 3 5" xfId="11165" xr:uid="{00000000-0005-0000-0000-0000EFC40000}"/>
    <cellStyle name="Normal 9 2 2 3 3 5 2" xfId="35436" xr:uid="{00000000-0005-0000-0000-0000F0C40000}"/>
    <cellStyle name="Normal 9 2 2 3 3 6" xfId="30470" xr:uid="{00000000-0005-0000-0000-0000F1C40000}"/>
    <cellStyle name="Normal 9 2 2 3 4" xfId="13444" xr:uid="{00000000-0005-0000-0000-0000F2C40000}"/>
    <cellStyle name="Normal 9 2 2 3 4 2" xfId="37713" xr:uid="{00000000-0005-0000-0000-0000F3C40000}"/>
    <cellStyle name="Normal 9 2 2 3 5" xfId="18182" xr:uid="{00000000-0005-0000-0000-0000F4C40000}"/>
    <cellStyle name="Normal 9 2 2 3 5 2" xfId="42446" xr:uid="{00000000-0005-0000-0000-0000F5C40000}"/>
    <cellStyle name="Normal 9 2 2 3 6" xfId="22915" xr:uid="{00000000-0005-0000-0000-0000F6C40000}"/>
    <cellStyle name="Normal 9 2 2 3 6 2" xfId="47179" xr:uid="{00000000-0005-0000-0000-0000F7C40000}"/>
    <cellStyle name="Normal 9 2 2 3 7" xfId="8805" xr:uid="{00000000-0005-0000-0000-0000F8C40000}"/>
    <cellStyle name="Normal 9 2 2 3 7 2" xfId="33160" xr:uid="{00000000-0005-0000-0000-0000F9C40000}"/>
    <cellStyle name="Normal 9 2 2 3 8" xfId="28192" xr:uid="{00000000-0005-0000-0000-0000FAC40000}"/>
    <cellStyle name="Normal 9 2 2 4" xfId="3645" xr:uid="{00000000-0005-0000-0000-0000FBC40000}"/>
    <cellStyle name="Normal 9 2 2 4 2" xfId="5036" xr:uid="{00000000-0005-0000-0000-0000FCC40000}"/>
    <cellStyle name="Normal 9 2 2 4 2 2" xfId="7319" xr:uid="{00000000-0005-0000-0000-0000FDC40000}"/>
    <cellStyle name="Normal 9 2 2 4 2 2 2" xfId="17069" xr:uid="{00000000-0005-0000-0000-0000FEC40000}"/>
    <cellStyle name="Normal 9 2 2 4 2 2 2 2" xfId="41336" xr:uid="{00000000-0005-0000-0000-0000FFC40000}"/>
    <cellStyle name="Normal 9 2 2 4 2 2 3" xfId="21805" xr:uid="{00000000-0005-0000-0000-000000C50000}"/>
    <cellStyle name="Normal 9 2 2 4 2 2 3 2" xfId="46069" xr:uid="{00000000-0005-0000-0000-000001C50000}"/>
    <cellStyle name="Normal 9 2 2 4 2 2 4" xfId="26538" xr:uid="{00000000-0005-0000-0000-000002C50000}"/>
    <cellStyle name="Normal 9 2 2 4 2 2 4 2" xfId="50802" xr:uid="{00000000-0005-0000-0000-000003C50000}"/>
    <cellStyle name="Normal 9 2 2 4 2 2 5" xfId="12510" xr:uid="{00000000-0005-0000-0000-000004C50000}"/>
    <cellStyle name="Normal 9 2 2 4 2 2 5 2" xfId="36781" xr:uid="{00000000-0005-0000-0000-000005C50000}"/>
    <cellStyle name="Normal 9 2 2 4 2 2 6" xfId="31815" xr:uid="{00000000-0005-0000-0000-000006C50000}"/>
    <cellStyle name="Normal 9 2 2 4 2 3" xfId="14790" xr:uid="{00000000-0005-0000-0000-000007C50000}"/>
    <cellStyle name="Normal 9 2 2 4 2 3 2" xfId="39058" xr:uid="{00000000-0005-0000-0000-000008C50000}"/>
    <cellStyle name="Normal 9 2 2 4 2 4" xfId="19527" xr:uid="{00000000-0005-0000-0000-000009C50000}"/>
    <cellStyle name="Normal 9 2 2 4 2 4 2" xfId="43791" xr:uid="{00000000-0005-0000-0000-00000AC50000}"/>
    <cellStyle name="Normal 9 2 2 4 2 5" xfId="24260" xr:uid="{00000000-0005-0000-0000-00000BC50000}"/>
    <cellStyle name="Normal 9 2 2 4 2 5 2" xfId="48524" xr:uid="{00000000-0005-0000-0000-00000CC50000}"/>
    <cellStyle name="Normal 9 2 2 4 2 6" xfId="10234" xr:uid="{00000000-0005-0000-0000-00000DC50000}"/>
    <cellStyle name="Normal 9 2 2 4 2 6 2" xfId="34505" xr:uid="{00000000-0005-0000-0000-00000EC50000}"/>
    <cellStyle name="Normal 9 2 2 4 2 7" xfId="29537" xr:uid="{00000000-0005-0000-0000-00000FC50000}"/>
    <cellStyle name="Normal 9 2 2 4 3" xfId="6153" xr:uid="{00000000-0005-0000-0000-000010C50000}"/>
    <cellStyle name="Normal 9 2 2 4 3 2" xfId="15903" xr:uid="{00000000-0005-0000-0000-000011C50000}"/>
    <cellStyle name="Normal 9 2 2 4 3 2 2" xfId="40170" xr:uid="{00000000-0005-0000-0000-000012C50000}"/>
    <cellStyle name="Normal 9 2 2 4 3 3" xfId="20639" xr:uid="{00000000-0005-0000-0000-000013C50000}"/>
    <cellStyle name="Normal 9 2 2 4 3 3 2" xfId="44903" xr:uid="{00000000-0005-0000-0000-000014C50000}"/>
    <cellStyle name="Normal 9 2 2 4 3 4" xfId="25372" xr:uid="{00000000-0005-0000-0000-000015C50000}"/>
    <cellStyle name="Normal 9 2 2 4 3 4 2" xfId="49636" xr:uid="{00000000-0005-0000-0000-000016C50000}"/>
    <cellStyle name="Normal 9 2 2 4 3 5" xfId="11344" xr:uid="{00000000-0005-0000-0000-000017C50000}"/>
    <cellStyle name="Normal 9 2 2 4 3 5 2" xfId="35615" xr:uid="{00000000-0005-0000-0000-000018C50000}"/>
    <cellStyle name="Normal 9 2 2 4 3 6" xfId="30649" xr:uid="{00000000-0005-0000-0000-000019C50000}"/>
    <cellStyle name="Normal 9 2 2 4 4" xfId="13624" xr:uid="{00000000-0005-0000-0000-00001AC50000}"/>
    <cellStyle name="Normal 9 2 2 4 4 2" xfId="37892" xr:uid="{00000000-0005-0000-0000-00001BC50000}"/>
    <cellStyle name="Normal 9 2 2 4 5" xfId="18361" xr:uid="{00000000-0005-0000-0000-00001CC50000}"/>
    <cellStyle name="Normal 9 2 2 4 5 2" xfId="42625" xr:uid="{00000000-0005-0000-0000-00001DC50000}"/>
    <cellStyle name="Normal 9 2 2 4 6" xfId="23094" xr:uid="{00000000-0005-0000-0000-00001EC50000}"/>
    <cellStyle name="Normal 9 2 2 4 6 2" xfId="47358" xr:uid="{00000000-0005-0000-0000-00001FC50000}"/>
    <cellStyle name="Normal 9 2 2 4 7" xfId="9068" xr:uid="{00000000-0005-0000-0000-000020C50000}"/>
    <cellStyle name="Normal 9 2 2 4 7 2" xfId="33339" xr:uid="{00000000-0005-0000-0000-000021C50000}"/>
    <cellStyle name="Normal 9 2 2 4 8" xfId="28371" xr:uid="{00000000-0005-0000-0000-000022C50000}"/>
    <cellStyle name="Normal 9 2 2 5" xfId="4234" xr:uid="{00000000-0005-0000-0000-000023C50000}"/>
    <cellStyle name="Normal 9 2 2 5 2" xfId="6742" xr:uid="{00000000-0005-0000-0000-000024C50000}"/>
    <cellStyle name="Normal 9 2 2 5 2 2" xfId="16492" xr:uid="{00000000-0005-0000-0000-000025C50000}"/>
    <cellStyle name="Normal 9 2 2 5 2 2 2" xfId="40759" xr:uid="{00000000-0005-0000-0000-000026C50000}"/>
    <cellStyle name="Normal 9 2 2 5 2 3" xfId="21228" xr:uid="{00000000-0005-0000-0000-000027C50000}"/>
    <cellStyle name="Normal 9 2 2 5 2 3 2" xfId="45492" xr:uid="{00000000-0005-0000-0000-000028C50000}"/>
    <cellStyle name="Normal 9 2 2 5 2 4" xfId="25961" xr:uid="{00000000-0005-0000-0000-000029C50000}"/>
    <cellStyle name="Normal 9 2 2 5 2 4 2" xfId="50225" xr:uid="{00000000-0005-0000-0000-00002AC50000}"/>
    <cellStyle name="Normal 9 2 2 5 2 5" xfId="11933" xr:uid="{00000000-0005-0000-0000-00002BC50000}"/>
    <cellStyle name="Normal 9 2 2 5 2 5 2" xfId="36204" xr:uid="{00000000-0005-0000-0000-00002CC50000}"/>
    <cellStyle name="Normal 9 2 2 5 2 6" xfId="31238" xr:uid="{00000000-0005-0000-0000-00002DC50000}"/>
    <cellStyle name="Normal 9 2 2 5 3" xfId="14213" xr:uid="{00000000-0005-0000-0000-00002EC50000}"/>
    <cellStyle name="Normal 9 2 2 5 3 2" xfId="38481" xr:uid="{00000000-0005-0000-0000-00002FC50000}"/>
    <cellStyle name="Normal 9 2 2 5 4" xfId="18950" xr:uid="{00000000-0005-0000-0000-000030C50000}"/>
    <cellStyle name="Normal 9 2 2 5 4 2" xfId="43214" xr:uid="{00000000-0005-0000-0000-000031C50000}"/>
    <cellStyle name="Normal 9 2 2 5 5" xfId="23683" xr:uid="{00000000-0005-0000-0000-000032C50000}"/>
    <cellStyle name="Normal 9 2 2 5 5 2" xfId="47947" xr:uid="{00000000-0005-0000-0000-000033C50000}"/>
    <cellStyle name="Normal 9 2 2 5 6" xfId="9657" xr:uid="{00000000-0005-0000-0000-000034C50000}"/>
    <cellStyle name="Normal 9 2 2 5 6 2" xfId="33928" xr:uid="{00000000-0005-0000-0000-000035C50000}"/>
    <cellStyle name="Normal 9 2 2 5 7" xfId="28960" xr:uid="{00000000-0005-0000-0000-000036C50000}"/>
    <cellStyle name="Normal 9 2 2 6" xfId="5383" xr:uid="{00000000-0005-0000-0000-000037C50000}"/>
    <cellStyle name="Normal 9 2 2 6 2" xfId="15134" xr:uid="{00000000-0005-0000-0000-000038C50000}"/>
    <cellStyle name="Normal 9 2 2 6 2 2" xfId="39401" xr:uid="{00000000-0005-0000-0000-000039C50000}"/>
    <cellStyle name="Normal 9 2 2 6 3" xfId="19870" xr:uid="{00000000-0005-0000-0000-00003AC50000}"/>
    <cellStyle name="Normal 9 2 2 6 3 2" xfId="44134" xr:uid="{00000000-0005-0000-0000-00003BC50000}"/>
    <cellStyle name="Normal 9 2 2 6 4" xfId="24603" xr:uid="{00000000-0005-0000-0000-00003CC50000}"/>
    <cellStyle name="Normal 9 2 2 6 4 2" xfId="48867" xr:uid="{00000000-0005-0000-0000-00003DC50000}"/>
    <cellStyle name="Normal 9 2 2 6 5" xfId="10575" xr:uid="{00000000-0005-0000-0000-00003EC50000}"/>
    <cellStyle name="Normal 9 2 2 6 5 2" xfId="34846" xr:uid="{00000000-0005-0000-0000-00003FC50000}"/>
    <cellStyle name="Normal 9 2 2 6 6" xfId="29880" xr:uid="{00000000-0005-0000-0000-000040C50000}"/>
    <cellStyle name="Normal 9 2 2 7" xfId="7498" xr:uid="{00000000-0005-0000-0000-000041C50000}"/>
    <cellStyle name="Normal 9 2 2 7 2" xfId="21984" xr:uid="{00000000-0005-0000-0000-000042C50000}"/>
    <cellStyle name="Normal 9 2 2 7 2 2" xfId="46248" xr:uid="{00000000-0005-0000-0000-000043C50000}"/>
    <cellStyle name="Normal 9 2 2 7 3" xfId="26717" xr:uid="{00000000-0005-0000-0000-000044C50000}"/>
    <cellStyle name="Normal 9 2 2 7 3 2" xfId="50981" xr:uid="{00000000-0005-0000-0000-000045C50000}"/>
    <cellStyle name="Normal 9 2 2 7 4" xfId="17248" xr:uid="{00000000-0005-0000-0000-000046C50000}"/>
    <cellStyle name="Normal 9 2 2 7 4 2" xfId="41515" xr:uid="{00000000-0005-0000-0000-000047C50000}"/>
    <cellStyle name="Normal 9 2 2 7 5" xfId="31994" xr:uid="{00000000-0005-0000-0000-000048C50000}"/>
    <cellStyle name="Normal 9 2 2 8" xfId="7677" xr:uid="{00000000-0005-0000-0000-000049C50000}"/>
    <cellStyle name="Normal 9 2 2 8 2" xfId="26896" xr:uid="{00000000-0005-0000-0000-00004AC50000}"/>
    <cellStyle name="Normal 9 2 2 8 2 2" xfId="51160" xr:uid="{00000000-0005-0000-0000-00004BC50000}"/>
    <cellStyle name="Normal 9 2 2 8 3" xfId="12854" xr:uid="{00000000-0005-0000-0000-00004CC50000}"/>
    <cellStyle name="Normal 9 2 2 8 3 2" xfId="37123" xr:uid="{00000000-0005-0000-0000-00004DC50000}"/>
    <cellStyle name="Normal 9 2 2 8 4" xfId="32173" xr:uid="{00000000-0005-0000-0000-00004EC50000}"/>
    <cellStyle name="Normal 9 2 2 9" xfId="17592" xr:uid="{00000000-0005-0000-0000-00004FC50000}"/>
    <cellStyle name="Normal 9 2 2 9 2" xfId="41856" xr:uid="{00000000-0005-0000-0000-000050C50000}"/>
    <cellStyle name="Normal 9 2 2_BALANZA DE COMPROBACIÓN" xfId="1726" xr:uid="{00000000-0005-0000-0000-000051C50000}"/>
    <cellStyle name="Normal 9 2 3" xfId="1727" xr:uid="{00000000-0005-0000-0000-000052C50000}"/>
    <cellStyle name="Normal 9 2 3 10" xfId="8268" xr:uid="{00000000-0005-0000-0000-000053C50000}"/>
    <cellStyle name="Normal 9 2 3 10 2" xfId="32764" xr:uid="{00000000-0005-0000-0000-000054C50000}"/>
    <cellStyle name="Normal 9 2 3 11" xfId="27077" xr:uid="{00000000-0005-0000-0000-000055C50000}"/>
    <cellStyle name="Normal 9 2 3 11 2" xfId="51341" xr:uid="{00000000-0005-0000-0000-000056C50000}"/>
    <cellStyle name="Normal 9 2 3 12" xfId="27257" xr:uid="{00000000-0005-0000-0000-000057C50000}"/>
    <cellStyle name="Normal 9 2 3 12 2" xfId="51520" xr:uid="{00000000-0005-0000-0000-000058C50000}"/>
    <cellStyle name="Normal 9 2 3 13" xfId="27602" xr:uid="{00000000-0005-0000-0000-000059C50000}"/>
    <cellStyle name="Normal 9 2 3 2" xfId="3176" xr:uid="{00000000-0005-0000-0000-00005AC50000}"/>
    <cellStyle name="Normal 9 2 3 2 2" xfId="4775" xr:uid="{00000000-0005-0000-0000-00005BC50000}"/>
    <cellStyle name="Normal 9 2 3 2 2 2" xfId="7142" xr:uid="{00000000-0005-0000-0000-00005CC50000}"/>
    <cellStyle name="Normal 9 2 3 2 2 2 2" xfId="16892" xr:uid="{00000000-0005-0000-0000-00005DC50000}"/>
    <cellStyle name="Normal 9 2 3 2 2 2 2 2" xfId="41159" xr:uid="{00000000-0005-0000-0000-00005EC50000}"/>
    <cellStyle name="Normal 9 2 3 2 2 2 3" xfId="21628" xr:uid="{00000000-0005-0000-0000-00005FC50000}"/>
    <cellStyle name="Normal 9 2 3 2 2 2 3 2" xfId="45892" xr:uid="{00000000-0005-0000-0000-000060C50000}"/>
    <cellStyle name="Normal 9 2 3 2 2 2 4" xfId="26361" xr:uid="{00000000-0005-0000-0000-000061C50000}"/>
    <cellStyle name="Normal 9 2 3 2 2 2 4 2" xfId="50625" xr:uid="{00000000-0005-0000-0000-000062C50000}"/>
    <cellStyle name="Normal 9 2 3 2 2 2 5" xfId="12333" xr:uid="{00000000-0005-0000-0000-000063C50000}"/>
    <cellStyle name="Normal 9 2 3 2 2 2 5 2" xfId="36604" xr:uid="{00000000-0005-0000-0000-000064C50000}"/>
    <cellStyle name="Normal 9 2 3 2 2 2 6" xfId="31638" xr:uid="{00000000-0005-0000-0000-000065C50000}"/>
    <cellStyle name="Normal 9 2 3 2 2 3" xfId="14613" xr:uid="{00000000-0005-0000-0000-000066C50000}"/>
    <cellStyle name="Normal 9 2 3 2 2 3 2" xfId="38881" xr:uid="{00000000-0005-0000-0000-000067C50000}"/>
    <cellStyle name="Normal 9 2 3 2 2 4" xfId="19350" xr:uid="{00000000-0005-0000-0000-000068C50000}"/>
    <cellStyle name="Normal 9 2 3 2 2 4 2" xfId="43614" xr:uid="{00000000-0005-0000-0000-000069C50000}"/>
    <cellStyle name="Normal 9 2 3 2 2 5" xfId="24083" xr:uid="{00000000-0005-0000-0000-00006AC50000}"/>
    <cellStyle name="Normal 9 2 3 2 2 5 2" xfId="48347" xr:uid="{00000000-0005-0000-0000-00006BC50000}"/>
    <cellStyle name="Normal 9 2 3 2 2 6" xfId="10057" xr:uid="{00000000-0005-0000-0000-00006CC50000}"/>
    <cellStyle name="Normal 9 2 3 2 2 6 2" xfId="34328" xr:uid="{00000000-0005-0000-0000-00006DC50000}"/>
    <cellStyle name="Normal 9 2 3 2 2 7" xfId="29360" xr:uid="{00000000-0005-0000-0000-00006EC50000}"/>
    <cellStyle name="Normal 9 2 3 2 3" xfId="5976" xr:uid="{00000000-0005-0000-0000-00006FC50000}"/>
    <cellStyle name="Normal 9 2 3 2 3 2" xfId="15726" xr:uid="{00000000-0005-0000-0000-000070C50000}"/>
    <cellStyle name="Normal 9 2 3 2 3 2 2" xfId="39993" xr:uid="{00000000-0005-0000-0000-000071C50000}"/>
    <cellStyle name="Normal 9 2 3 2 3 3" xfId="20462" xr:uid="{00000000-0005-0000-0000-000072C50000}"/>
    <cellStyle name="Normal 9 2 3 2 3 3 2" xfId="44726" xr:uid="{00000000-0005-0000-0000-000073C50000}"/>
    <cellStyle name="Normal 9 2 3 2 3 4" xfId="25195" xr:uid="{00000000-0005-0000-0000-000074C50000}"/>
    <cellStyle name="Normal 9 2 3 2 3 4 2" xfId="49459" xr:uid="{00000000-0005-0000-0000-000075C50000}"/>
    <cellStyle name="Normal 9 2 3 2 3 5" xfId="11167" xr:uid="{00000000-0005-0000-0000-000076C50000}"/>
    <cellStyle name="Normal 9 2 3 2 3 5 2" xfId="35438" xr:uid="{00000000-0005-0000-0000-000077C50000}"/>
    <cellStyle name="Normal 9 2 3 2 3 6" xfId="30472" xr:uid="{00000000-0005-0000-0000-000078C50000}"/>
    <cellStyle name="Normal 9 2 3 2 4" xfId="13446" xr:uid="{00000000-0005-0000-0000-000079C50000}"/>
    <cellStyle name="Normal 9 2 3 2 4 2" xfId="37715" xr:uid="{00000000-0005-0000-0000-00007AC50000}"/>
    <cellStyle name="Normal 9 2 3 2 5" xfId="18184" xr:uid="{00000000-0005-0000-0000-00007BC50000}"/>
    <cellStyle name="Normal 9 2 3 2 5 2" xfId="42448" xr:uid="{00000000-0005-0000-0000-00007CC50000}"/>
    <cellStyle name="Normal 9 2 3 2 6" xfId="22917" xr:uid="{00000000-0005-0000-0000-00007DC50000}"/>
    <cellStyle name="Normal 9 2 3 2 6 2" xfId="47181" xr:uid="{00000000-0005-0000-0000-00007EC50000}"/>
    <cellStyle name="Normal 9 2 3 2 7" xfId="8807" xr:uid="{00000000-0005-0000-0000-00007FC50000}"/>
    <cellStyle name="Normal 9 2 3 2 7 2" xfId="33162" xr:uid="{00000000-0005-0000-0000-000080C50000}"/>
    <cellStyle name="Normal 9 2 3 2 8" xfId="28194" xr:uid="{00000000-0005-0000-0000-000081C50000}"/>
    <cellStyle name="Normal 9 2 3 3" xfId="3647" xr:uid="{00000000-0005-0000-0000-000082C50000}"/>
    <cellStyle name="Normal 9 2 3 3 2" xfId="5038" xr:uid="{00000000-0005-0000-0000-000083C50000}"/>
    <cellStyle name="Normal 9 2 3 3 2 2" xfId="7321" xr:uid="{00000000-0005-0000-0000-000084C50000}"/>
    <cellStyle name="Normal 9 2 3 3 2 2 2" xfId="17071" xr:uid="{00000000-0005-0000-0000-000085C50000}"/>
    <cellStyle name="Normal 9 2 3 3 2 2 2 2" xfId="41338" xr:uid="{00000000-0005-0000-0000-000086C50000}"/>
    <cellStyle name="Normal 9 2 3 3 2 2 3" xfId="21807" xr:uid="{00000000-0005-0000-0000-000087C50000}"/>
    <cellStyle name="Normal 9 2 3 3 2 2 3 2" xfId="46071" xr:uid="{00000000-0005-0000-0000-000088C50000}"/>
    <cellStyle name="Normal 9 2 3 3 2 2 4" xfId="26540" xr:uid="{00000000-0005-0000-0000-000089C50000}"/>
    <cellStyle name="Normal 9 2 3 3 2 2 4 2" xfId="50804" xr:uid="{00000000-0005-0000-0000-00008AC50000}"/>
    <cellStyle name="Normal 9 2 3 3 2 2 5" xfId="12512" xr:uid="{00000000-0005-0000-0000-00008BC50000}"/>
    <cellStyle name="Normal 9 2 3 3 2 2 5 2" xfId="36783" xr:uid="{00000000-0005-0000-0000-00008CC50000}"/>
    <cellStyle name="Normal 9 2 3 3 2 2 6" xfId="31817" xr:uid="{00000000-0005-0000-0000-00008DC50000}"/>
    <cellStyle name="Normal 9 2 3 3 2 3" xfId="14792" xr:uid="{00000000-0005-0000-0000-00008EC50000}"/>
    <cellStyle name="Normal 9 2 3 3 2 3 2" xfId="39060" xr:uid="{00000000-0005-0000-0000-00008FC50000}"/>
    <cellStyle name="Normal 9 2 3 3 2 4" xfId="19529" xr:uid="{00000000-0005-0000-0000-000090C50000}"/>
    <cellStyle name="Normal 9 2 3 3 2 4 2" xfId="43793" xr:uid="{00000000-0005-0000-0000-000091C50000}"/>
    <cellStyle name="Normal 9 2 3 3 2 5" xfId="24262" xr:uid="{00000000-0005-0000-0000-000092C50000}"/>
    <cellStyle name="Normal 9 2 3 3 2 5 2" xfId="48526" xr:uid="{00000000-0005-0000-0000-000093C50000}"/>
    <cellStyle name="Normal 9 2 3 3 2 6" xfId="10236" xr:uid="{00000000-0005-0000-0000-000094C50000}"/>
    <cellStyle name="Normal 9 2 3 3 2 6 2" xfId="34507" xr:uid="{00000000-0005-0000-0000-000095C50000}"/>
    <cellStyle name="Normal 9 2 3 3 2 7" xfId="29539" xr:uid="{00000000-0005-0000-0000-000096C50000}"/>
    <cellStyle name="Normal 9 2 3 3 3" xfId="6155" xr:uid="{00000000-0005-0000-0000-000097C50000}"/>
    <cellStyle name="Normal 9 2 3 3 3 2" xfId="15905" xr:uid="{00000000-0005-0000-0000-000098C50000}"/>
    <cellStyle name="Normal 9 2 3 3 3 2 2" xfId="40172" xr:uid="{00000000-0005-0000-0000-000099C50000}"/>
    <cellStyle name="Normal 9 2 3 3 3 3" xfId="20641" xr:uid="{00000000-0005-0000-0000-00009AC50000}"/>
    <cellStyle name="Normal 9 2 3 3 3 3 2" xfId="44905" xr:uid="{00000000-0005-0000-0000-00009BC50000}"/>
    <cellStyle name="Normal 9 2 3 3 3 4" xfId="25374" xr:uid="{00000000-0005-0000-0000-00009CC50000}"/>
    <cellStyle name="Normal 9 2 3 3 3 4 2" xfId="49638" xr:uid="{00000000-0005-0000-0000-00009DC50000}"/>
    <cellStyle name="Normal 9 2 3 3 3 5" xfId="11346" xr:uid="{00000000-0005-0000-0000-00009EC50000}"/>
    <cellStyle name="Normal 9 2 3 3 3 5 2" xfId="35617" xr:uid="{00000000-0005-0000-0000-00009FC50000}"/>
    <cellStyle name="Normal 9 2 3 3 3 6" xfId="30651" xr:uid="{00000000-0005-0000-0000-0000A0C50000}"/>
    <cellStyle name="Normal 9 2 3 3 4" xfId="13626" xr:uid="{00000000-0005-0000-0000-0000A1C50000}"/>
    <cellStyle name="Normal 9 2 3 3 4 2" xfId="37894" xr:uid="{00000000-0005-0000-0000-0000A2C50000}"/>
    <cellStyle name="Normal 9 2 3 3 5" xfId="18363" xr:uid="{00000000-0005-0000-0000-0000A3C50000}"/>
    <cellStyle name="Normal 9 2 3 3 5 2" xfId="42627" xr:uid="{00000000-0005-0000-0000-0000A4C50000}"/>
    <cellStyle name="Normal 9 2 3 3 6" xfId="23096" xr:uid="{00000000-0005-0000-0000-0000A5C50000}"/>
    <cellStyle name="Normal 9 2 3 3 6 2" xfId="47360" xr:uid="{00000000-0005-0000-0000-0000A6C50000}"/>
    <cellStyle name="Normal 9 2 3 3 7" xfId="9070" xr:uid="{00000000-0005-0000-0000-0000A7C50000}"/>
    <cellStyle name="Normal 9 2 3 3 7 2" xfId="33341" xr:uid="{00000000-0005-0000-0000-0000A8C50000}"/>
    <cellStyle name="Normal 9 2 3 3 8" xfId="28373" xr:uid="{00000000-0005-0000-0000-0000A9C50000}"/>
    <cellStyle name="Normal 9 2 3 4" xfId="4236" xr:uid="{00000000-0005-0000-0000-0000AAC50000}"/>
    <cellStyle name="Normal 9 2 3 4 2" xfId="6744" xr:uid="{00000000-0005-0000-0000-0000ABC50000}"/>
    <cellStyle name="Normal 9 2 3 4 2 2" xfId="16494" xr:uid="{00000000-0005-0000-0000-0000ACC50000}"/>
    <cellStyle name="Normal 9 2 3 4 2 2 2" xfId="40761" xr:uid="{00000000-0005-0000-0000-0000ADC50000}"/>
    <cellStyle name="Normal 9 2 3 4 2 3" xfId="21230" xr:uid="{00000000-0005-0000-0000-0000AEC50000}"/>
    <cellStyle name="Normal 9 2 3 4 2 3 2" xfId="45494" xr:uid="{00000000-0005-0000-0000-0000AFC50000}"/>
    <cellStyle name="Normal 9 2 3 4 2 4" xfId="25963" xr:uid="{00000000-0005-0000-0000-0000B0C50000}"/>
    <cellStyle name="Normal 9 2 3 4 2 4 2" xfId="50227" xr:uid="{00000000-0005-0000-0000-0000B1C50000}"/>
    <cellStyle name="Normal 9 2 3 4 2 5" xfId="11935" xr:uid="{00000000-0005-0000-0000-0000B2C50000}"/>
    <cellStyle name="Normal 9 2 3 4 2 5 2" xfId="36206" xr:uid="{00000000-0005-0000-0000-0000B3C50000}"/>
    <cellStyle name="Normal 9 2 3 4 2 6" xfId="31240" xr:uid="{00000000-0005-0000-0000-0000B4C50000}"/>
    <cellStyle name="Normal 9 2 3 4 3" xfId="14215" xr:uid="{00000000-0005-0000-0000-0000B5C50000}"/>
    <cellStyle name="Normal 9 2 3 4 3 2" xfId="38483" xr:uid="{00000000-0005-0000-0000-0000B6C50000}"/>
    <cellStyle name="Normal 9 2 3 4 4" xfId="18952" xr:uid="{00000000-0005-0000-0000-0000B7C50000}"/>
    <cellStyle name="Normal 9 2 3 4 4 2" xfId="43216" xr:uid="{00000000-0005-0000-0000-0000B8C50000}"/>
    <cellStyle name="Normal 9 2 3 4 5" xfId="23685" xr:uid="{00000000-0005-0000-0000-0000B9C50000}"/>
    <cellStyle name="Normal 9 2 3 4 5 2" xfId="47949" xr:uid="{00000000-0005-0000-0000-0000BAC50000}"/>
    <cellStyle name="Normal 9 2 3 4 6" xfId="9659" xr:uid="{00000000-0005-0000-0000-0000BBC50000}"/>
    <cellStyle name="Normal 9 2 3 4 6 2" xfId="33930" xr:uid="{00000000-0005-0000-0000-0000BCC50000}"/>
    <cellStyle name="Normal 9 2 3 4 7" xfId="28962" xr:uid="{00000000-0005-0000-0000-0000BDC50000}"/>
    <cellStyle name="Normal 9 2 3 5" xfId="5385" xr:uid="{00000000-0005-0000-0000-0000BEC50000}"/>
    <cellStyle name="Normal 9 2 3 5 2" xfId="15136" xr:uid="{00000000-0005-0000-0000-0000BFC50000}"/>
    <cellStyle name="Normal 9 2 3 5 2 2" xfId="39403" xr:uid="{00000000-0005-0000-0000-0000C0C50000}"/>
    <cellStyle name="Normal 9 2 3 5 3" xfId="19872" xr:uid="{00000000-0005-0000-0000-0000C1C50000}"/>
    <cellStyle name="Normal 9 2 3 5 3 2" xfId="44136" xr:uid="{00000000-0005-0000-0000-0000C2C50000}"/>
    <cellStyle name="Normal 9 2 3 5 4" xfId="24605" xr:uid="{00000000-0005-0000-0000-0000C3C50000}"/>
    <cellStyle name="Normal 9 2 3 5 4 2" xfId="48869" xr:uid="{00000000-0005-0000-0000-0000C4C50000}"/>
    <cellStyle name="Normal 9 2 3 5 5" xfId="10577" xr:uid="{00000000-0005-0000-0000-0000C5C50000}"/>
    <cellStyle name="Normal 9 2 3 5 5 2" xfId="34848" xr:uid="{00000000-0005-0000-0000-0000C6C50000}"/>
    <cellStyle name="Normal 9 2 3 5 6" xfId="29882" xr:uid="{00000000-0005-0000-0000-0000C7C50000}"/>
    <cellStyle name="Normal 9 2 3 6" xfId="7500" xr:uid="{00000000-0005-0000-0000-0000C8C50000}"/>
    <cellStyle name="Normal 9 2 3 6 2" xfId="21986" xr:uid="{00000000-0005-0000-0000-0000C9C50000}"/>
    <cellStyle name="Normal 9 2 3 6 2 2" xfId="46250" xr:uid="{00000000-0005-0000-0000-0000CAC50000}"/>
    <cellStyle name="Normal 9 2 3 6 3" xfId="26719" xr:uid="{00000000-0005-0000-0000-0000CBC50000}"/>
    <cellStyle name="Normal 9 2 3 6 3 2" xfId="50983" xr:uid="{00000000-0005-0000-0000-0000CCC50000}"/>
    <cellStyle name="Normal 9 2 3 6 4" xfId="17250" xr:uid="{00000000-0005-0000-0000-0000CDC50000}"/>
    <cellStyle name="Normal 9 2 3 6 4 2" xfId="41517" xr:uid="{00000000-0005-0000-0000-0000CEC50000}"/>
    <cellStyle name="Normal 9 2 3 6 5" xfId="31996" xr:uid="{00000000-0005-0000-0000-0000CFC50000}"/>
    <cellStyle name="Normal 9 2 3 7" xfId="7679" xr:uid="{00000000-0005-0000-0000-0000D0C50000}"/>
    <cellStyle name="Normal 9 2 3 7 2" xfId="26898" xr:uid="{00000000-0005-0000-0000-0000D1C50000}"/>
    <cellStyle name="Normal 9 2 3 7 2 2" xfId="51162" xr:uid="{00000000-0005-0000-0000-0000D2C50000}"/>
    <cellStyle name="Normal 9 2 3 7 3" xfId="12856" xr:uid="{00000000-0005-0000-0000-0000D3C50000}"/>
    <cellStyle name="Normal 9 2 3 7 3 2" xfId="37125" xr:uid="{00000000-0005-0000-0000-0000D4C50000}"/>
    <cellStyle name="Normal 9 2 3 7 4" xfId="32175" xr:uid="{00000000-0005-0000-0000-0000D5C50000}"/>
    <cellStyle name="Normal 9 2 3 8" xfId="17594" xr:uid="{00000000-0005-0000-0000-0000D6C50000}"/>
    <cellStyle name="Normal 9 2 3 8 2" xfId="41858" xr:uid="{00000000-0005-0000-0000-0000D7C50000}"/>
    <cellStyle name="Normal 9 2 3 9" xfId="22327" xr:uid="{00000000-0005-0000-0000-0000D8C50000}"/>
    <cellStyle name="Normal 9 2 3 9 2" xfId="46591" xr:uid="{00000000-0005-0000-0000-0000D9C50000}"/>
    <cellStyle name="Normal 9 2 4" xfId="3173" xr:uid="{00000000-0005-0000-0000-0000DAC50000}"/>
    <cellStyle name="Normal 9 2 4 2" xfId="4772" xr:uid="{00000000-0005-0000-0000-0000DBC50000}"/>
    <cellStyle name="Normal 9 2 4 2 2" xfId="7139" xr:uid="{00000000-0005-0000-0000-0000DCC50000}"/>
    <cellStyle name="Normal 9 2 4 2 2 2" xfId="16889" xr:uid="{00000000-0005-0000-0000-0000DDC50000}"/>
    <cellStyle name="Normal 9 2 4 2 2 2 2" xfId="41156" xr:uid="{00000000-0005-0000-0000-0000DEC50000}"/>
    <cellStyle name="Normal 9 2 4 2 2 3" xfId="21625" xr:uid="{00000000-0005-0000-0000-0000DFC50000}"/>
    <cellStyle name="Normal 9 2 4 2 2 3 2" xfId="45889" xr:uid="{00000000-0005-0000-0000-0000E0C50000}"/>
    <cellStyle name="Normal 9 2 4 2 2 4" xfId="26358" xr:uid="{00000000-0005-0000-0000-0000E1C50000}"/>
    <cellStyle name="Normal 9 2 4 2 2 4 2" xfId="50622" xr:uid="{00000000-0005-0000-0000-0000E2C50000}"/>
    <cellStyle name="Normal 9 2 4 2 2 5" xfId="12330" xr:uid="{00000000-0005-0000-0000-0000E3C50000}"/>
    <cellStyle name="Normal 9 2 4 2 2 5 2" xfId="36601" xr:uid="{00000000-0005-0000-0000-0000E4C50000}"/>
    <cellStyle name="Normal 9 2 4 2 2 6" xfId="31635" xr:uid="{00000000-0005-0000-0000-0000E5C50000}"/>
    <cellStyle name="Normal 9 2 4 2 3" xfId="14610" xr:uid="{00000000-0005-0000-0000-0000E6C50000}"/>
    <cellStyle name="Normal 9 2 4 2 3 2" xfId="38878" xr:uid="{00000000-0005-0000-0000-0000E7C50000}"/>
    <cellStyle name="Normal 9 2 4 2 4" xfId="19347" xr:uid="{00000000-0005-0000-0000-0000E8C50000}"/>
    <cellStyle name="Normal 9 2 4 2 4 2" xfId="43611" xr:uid="{00000000-0005-0000-0000-0000E9C50000}"/>
    <cellStyle name="Normal 9 2 4 2 5" xfId="24080" xr:uid="{00000000-0005-0000-0000-0000EAC50000}"/>
    <cellStyle name="Normal 9 2 4 2 5 2" xfId="48344" xr:uid="{00000000-0005-0000-0000-0000EBC50000}"/>
    <cellStyle name="Normal 9 2 4 2 6" xfId="10054" xr:uid="{00000000-0005-0000-0000-0000ECC50000}"/>
    <cellStyle name="Normal 9 2 4 2 6 2" xfId="34325" xr:uid="{00000000-0005-0000-0000-0000EDC50000}"/>
    <cellStyle name="Normal 9 2 4 2 7" xfId="29357" xr:uid="{00000000-0005-0000-0000-0000EEC50000}"/>
    <cellStyle name="Normal 9 2 4 3" xfId="5973" xr:uid="{00000000-0005-0000-0000-0000EFC50000}"/>
    <cellStyle name="Normal 9 2 4 3 2" xfId="15723" xr:uid="{00000000-0005-0000-0000-0000F0C50000}"/>
    <cellStyle name="Normal 9 2 4 3 2 2" xfId="39990" xr:uid="{00000000-0005-0000-0000-0000F1C50000}"/>
    <cellStyle name="Normal 9 2 4 3 3" xfId="20459" xr:uid="{00000000-0005-0000-0000-0000F2C50000}"/>
    <cellStyle name="Normal 9 2 4 3 3 2" xfId="44723" xr:uid="{00000000-0005-0000-0000-0000F3C50000}"/>
    <cellStyle name="Normal 9 2 4 3 4" xfId="25192" xr:uid="{00000000-0005-0000-0000-0000F4C50000}"/>
    <cellStyle name="Normal 9 2 4 3 4 2" xfId="49456" xr:uid="{00000000-0005-0000-0000-0000F5C50000}"/>
    <cellStyle name="Normal 9 2 4 3 5" xfId="11164" xr:uid="{00000000-0005-0000-0000-0000F6C50000}"/>
    <cellStyle name="Normal 9 2 4 3 5 2" xfId="35435" xr:uid="{00000000-0005-0000-0000-0000F7C50000}"/>
    <cellStyle name="Normal 9 2 4 3 6" xfId="30469" xr:uid="{00000000-0005-0000-0000-0000F8C50000}"/>
    <cellStyle name="Normal 9 2 4 4" xfId="13443" xr:uid="{00000000-0005-0000-0000-0000F9C50000}"/>
    <cellStyle name="Normal 9 2 4 4 2" xfId="37712" xr:uid="{00000000-0005-0000-0000-0000FAC50000}"/>
    <cellStyle name="Normal 9 2 4 5" xfId="18181" xr:uid="{00000000-0005-0000-0000-0000FBC50000}"/>
    <cellStyle name="Normal 9 2 4 5 2" xfId="42445" xr:uid="{00000000-0005-0000-0000-0000FCC50000}"/>
    <cellStyle name="Normal 9 2 4 6" xfId="22914" xr:uid="{00000000-0005-0000-0000-0000FDC50000}"/>
    <cellStyle name="Normal 9 2 4 6 2" xfId="47178" xr:uid="{00000000-0005-0000-0000-0000FEC50000}"/>
    <cellStyle name="Normal 9 2 4 7" xfId="8804" xr:uid="{00000000-0005-0000-0000-0000FFC50000}"/>
    <cellStyle name="Normal 9 2 4 7 2" xfId="33159" xr:uid="{00000000-0005-0000-0000-000000C60000}"/>
    <cellStyle name="Normal 9 2 4 8" xfId="28191" xr:uid="{00000000-0005-0000-0000-000001C60000}"/>
    <cellStyle name="Normal 9 2 5" xfId="3644" xr:uid="{00000000-0005-0000-0000-000002C60000}"/>
    <cellStyle name="Normal 9 2 5 2" xfId="5035" xr:uid="{00000000-0005-0000-0000-000003C60000}"/>
    <cellStyle name="Normal 9 2 5 2 2" xfId="7318" xr:uid="{00000000-0005-0000-0000-000004C60000}"/>
    <cellStyle name="Normal 9 2 5 2 2 2" xfId="17068" xr:uid="{00000000-0005-0000-0000-000005C60000}"/>
    <cellStyle name="Normal 9 2 5 2 2 2 2" xfId="41335" xr:uid="{00000000-0005-0000-0000-000006C60000}"/>
    <cellStyle name="Normal 9 2 5 2 2 3" xfId="21804" xr:uid="{00000000-0005-0000-0000-000007C60000}"/>
    <cellStyle name="Normal 9 2 5 2 2 3 2" xfId="46068" xr:uid="{00000000-0005-0000-0000-000008C60000}"/>
    <cellStyle name="Normal 9 2 5 2 2 4" xfId="26537" xr:uid="{00000000-0005-0000-0000-000009C60000}"/>
    <cellStyle name="Normal 9 2 5 2 2 4 2" xfId="50801" xr:uid="{00000000-0005-0000-0000-00000AC60000}"/>
    <cellStyle name="Normal 9 2 5 2 2 5" xfId="12509" xr:uid="{00000000-0005-0000-0000-00000BC60000}"/>
    <cellStyle name="Normal 9 2 5 2 2 5 2" xfId="36780" xr:uid="{00000000-0005-0000-0000-00000CC60000}"/>
    <cellStyle name="Normal 9 2 5 2 2 6" xfId="31814" xr:uid="{00000000-0005-0000-0000-00000DC60000}"/>
    <cellStyle name="Normal 9 2 5 2 3" xfId="14789" xr:uid="{00000000-0005-0000-0000-00000EC60000}"/>
    <cellStyle name="Normal 9 2 5 2 3 2" xfId="39057" xr:uid="{00000000-0005-0000-0000-00000FC60000}"/>
    <cellStyle name="Normal 9 2 5 2 4" xfId="19526" xr:uid="{00000000-0005-0000-0000-000010C60000}"/>
    <cellStyle name="Normal 9 2 5 2 4 2" xfId="43790" xr:uid="{00000000-0005-0000-0000-000011C60000}"/>
    <cellStyle name="Normal 9 2 5 2 5" xfId="24259" xr:uid="{00000000-0005-0000-0000-000012C60000}"/>
    <cellStyle name="Normal 9 2 5 2 5 2" xfId="48523" xr:uid="{00000000-0005-0000-0000-000013C60000}"/>
    <cellStyle name="Normal 9 2 5 2 6" xfId="10233" xr:uid="{00000000-0005-0000-0000-000014C60000}"/>
    <cellStyle name="Normal 9 2 5 2 6 2" xfId="34504" xr:uid="{00000000-0005-0000-0000-000015C60000}"/>
    <cellStyle name="Normal 9 2 5 2 7" xfId="29536" xr:uid="{00000000-0005-0000-0000-000016C60000}"/>
    <cellStyle name="Normal 9 2 5 3" xfId="6152" xr:uid="{00000000-0005-0000-0000-000017C60000}"/>
    <cellStyle name="Normal 9 2 5 3 2" xfId="15902" xr:uid="{00000000-0005-0000-0000-000018C60000}"/>
    <cellStyle name="Normal 9 2 5 3 2 2" xfId="40169" xr:uid="{00000000-0005-0000-0000-000019C60000}"/>
    <cellStyle name="Normal 9 2 5 3 3" xfId="20638" xr:uid="{00000000-0005-0000-0000-00001AC60000}"/>
    <cellStyle name="Normal 9 2 5 3 3 2" xfId="44902" xr:uid="{00000000-0005-0000-0000-00001BC60000}"/>
    <cellStyle name="Normal 9 2 5 3 4" xfId="25371" xr:uid="{00000000-0005-0000-0000-00001CC60000}"/>
    <cellStyle name="Normal 9 2 5 3 4 2" xfId="49635" xr:uid="{00000000-0005-0000-0000-00001DC60000}"/>
    <cellStyle name="Normal 9 2 5 3 5" xfId="11343" xr:uid="{00000000-0005-0000-0000-00001EC60000}"/>
    <cellStyle name="Normal 9 2 5 3 5 2" xfId="35614" xr:uid="{00000000-0005-0000-0000-00001FC60000}"/>
    <cellStyle name="Normal 9 2 5 3 6" xfId="30648" xr:uid="{00000000-0005-0000-0000-000020C60000}"/>
    <cellStyle name="Normal 9 2 5 4" xfId="13623" xr:uid="{00000000-0005-0000-0000-000021C60000}"/>
    <cellStyle name="Normal 9 2 5 4 2" xfId="37891" xr:uid="{00000000-0005-0000-0000-000022C60000}"/>
    <cellStyle name="Normal 9 2 5 5" xfId="18360" xr:uid="{00000000-0005-0000-0000-000023C60000}"/>
    <cellStyle name="Normal 9 2 5 5 2" xfId="42624" xr:uid="{00000000-0005-0000-0000-000024C60000}"/>
    <cellStyle name="Normal 9 2 5 6" xfId="23093" xr:uid="{00000000-0005-0000-0000-000025C60000}"/>
    <cellStyle name="Normal 9 2 5 6 2" xfId="47357" xr:uid="{00000000-0005-0000-0000-000026C60000}"/>
    <cellStyle name="Normal 9 2 5 7" xfId="9067" xr:uid="{00000000-0005-0000-0000-000027C60000}"/>
    <cellStyle name="Normal 9 2 5 7 2" xfId="33338" xr:uid="{00000000-0005-0000-0000-000028C60000}"/>
    <cellStyle name="Normal 9 2 5 8" xfId="28370" xr:uid="{00000000-0005-0000-0000-000029C60000}"/>
    <cellStyle name="Normal 9 2 6" xfId="4233" xr:uid="{00000000-0005-0000-0000-00002AC60000}"/>
    <cellStyle name="Normal 9 2 6 2" xfId="6741" xr:uid="{00000000-0005-0000-0000-00002BC60000}"/>
    <cellStyle name="Normal 9 2 6 2 2" xfId="16491" xr:uid="{00000000-0005-0000-0000-00002CC60000}"/>
    <cellStyle name="Normal 9 2 6 2 2 2" xfId="40758" xr:uid="{00000000-0005-0000-0000-00002DC60000}"/>
    <cellStyle name="Normal 9 2 6 2 3" xfId="21227" xr:uid="{00000000-0005-0000-0000-00002EC60000}"/>
    <cellStyle name="Normal 9 2 6 2 3 2" xfId="45491" xr:uid="{00000000-0005-0000-0000-00002FC60000}"/>
    <cellStyle name="Normal 9 2 6 2 4" xfId="25960" xr:uid="{00000000-0005-0000-0000-000030C60000}"/>
    <cellStyle name="Normal 9 2 6 2 4 2" xfId="50224" xr:uid="{00000000-0005-0000-0000-000031C60000}"/>
    <cellStyle name="Normal 9 2 6 2 5" xfId="11932" xr:uid="{00000000-0005-0000-0000-000032C60000}"/>
    <cellStyle name="Normal 9 2 6 2 5 2" xfId="36203" xr:uid="{00000000-0005-0000-0000-000033C60000}"/>
    <cellStyle name="Normal 9 2 6 2 6" xfId="31237" xr:uid="{00000000-0005-0000-0000-000034C60000}"/>
    <cellStyle name="Normal 9 2 6 3" xfId="14212" xr:uid="{00000000-0005-0000-0000-000035C60000}"/>
    <cellStyle name="Normal 9 2 6 3 2" xfId="38480" xr:uid="{00000000-0005-0000-0000-000036C60000}"/>
    <cellStyle name="Normal 9 2 6 4" xfId="18949" xr:uid="{00000000-0005-0000-0000-000037C60000}"/>
    <cellStyle name="Normal 9 2 6 4 2" xfId="43213" xr:uid="{00000000-0005-0000-0000-000038C60000}"/>
    <cellStyle name="Normal 9 2 6 5" xfId="23682" xr:uid="{00000000-0005-0000-0000-000039C60000}"/>
    <cellStyle name="Normal 9 2 6 5 2" xfId="47946" xr:uid="{00000000-0005-0000-0000-00003AC60000}"/>
    <cellStyle name="Normal 9 2 6 6" xfId="9656" xr:uid="{00000000-0005-0000-0000-00003BC60000}"/>
    <cellStyle name="Normal 9 2 6 6 2" xfId="33927" xr:uid="{00000000-0005-0000-0000-00003CC60000}"/>
    <cellStyle name="Normal 9 2 6 7" xfId="28959" xr:uid="{00000000-0005-0000-0000-00003DC60000}"/>
    <cellStyle name="Normal 9 2 7" xfId="5382" xr:uid="{00000000-0005-0000-0000-00003EC60000}"/>
    <cellStyle name="Normal 9 2 7 2" xfId="15133" xr:uid="{00000000-0005-0000-0000-00003FC60000}"/>
    <cellStyle name="Normal 9 2 7 2 2" xfId="39400" xr:uid="{00000000-0005-0000-0000-000040C60000}"/>
    <cellStyle name="Normal 9 2 7 3" xfId="19869" xr:uid="{00000000-0005-0000-0000-000041C60000}"/>
    <cellStyle name="Normal 9 2 7 3 2" xfId="44133" xr:uid="{00000000-0005-0000-0000-000042C60000}"/>
    <cellStyle name="Normal 9 2 7 4" xfId="24602" xr:uid="{00000000-0005-0000-0000-000043C60000}"/>
    <cellStyle name="Normal 9 2 7 4 2" xfId="48866" xr:uid="{00000000-0005-0000-0000-000044C60000}"/>
    <cellStyle name="Normal 9 2 7 5" xfId="10574" xr:uid="{00000000-0005-0000-0000-000045C60000}"/>
    <cellStyle name="Normal 9 2 7 5 2" xfId="34845" xr:uid="{00000000-0005-0000-0000-000046C60000}"/>
    <cellStyle name="Normal 9 2 7 6" xfId="29879" xr:uid="{00000000-0005-0000-0000-000047C60000}"/>
    <cellStyle name="Normal 9 2 8" xfId="7497" xr:uid="{00000000-0005-0000-0000-000048C60000}"/>
    <cellStyle name="Normal 9 2 8 2" xfId="21983" xr:uid="{00000000-0005-0000-0000-000049C60000}"/>
    <cellStyle name="Normal 9 2 8 2 2" xfId="46247" xr:uid="{00000000-0005-0000-0000-00004AC60000}"/>
    <cellStyle name="Normal 9 2 8 3" xfId="26716" xr:uid="{00000000-0005-0000-0000-00004BC60000}"/>
    <cellStyle name="Normal 9 2 8 3 2" xfId="50980" xr:uid="{00000000-0005-0000-0000-00004CC60000}"/>
    <cellStyle name="Normal 9 2 8 4" xfId="17247" xr:uid="{00000000-0005-0000-0000-00004DC60000}"/>
    <cellStyle name="Normal 9 2 8 4 2" xfId="41514" xr:uid="{00000000-0005-0000-0000-00004EC60000}"/>
    <cellStyle name="Normal 9 2 8 5" xfId="31993" xr:uid="{00000000-0005-0000-0000-00004FC60000}"/>
    <cellStyle name="Normal 9 2 9" xfId="7676" xr:uid="{00000000-0005-0000-0000-000050C60000}"/>
    <cellStyle name="Normal 9 2 9 2" xfId="26895" xr:uid="{00000000-0005-0000-0000-000051C60000}"/>
    <cellStyle name="Normal 9 2 9 2 2" xfId="51159" xr:uid="{00000000-0005-0000-0000-000052C60000}"/>
    <cellStyle name="Normal 9 2 9 3" xfId="12853" xr:uid="{00000000-0005-0000-0000-000053C60000}"/>
    <cellStyle name="Normal 9 2 9 3 2" xfId="37122" xr:uid="{00000000-0005-0000-0000-000054C60000}"/>
    <cellStyle name="Normal 9 2 9 4" xfId="32172" xr:uid="{00000000-0005-0000-0000-000055C60000}"/>
    <cellStyle name="Normal 9 2_BALANZA DE COMPROBACIÓN" xfId="1728" xr:uid="{00000000-0005-0000-0000-000056C60000}"/>
    <cellStyle name="Normal 9 20" xfId="27073" xr:uid="{00000000-0005-0000-0000-000057C60000}"/>
    <cellStyle name="Normal 9 20 2" xfId="51337" xr:uid="{00000000-0005-0000-0000-000058C60000}"/>
    <cellStyle name="Normal 9 21" xfId="27253" xr:uid="{00000000-0005-0000-0000-000059C60000}"/>
    <cellStyle name="Normal 9 21 2" xfId="51516" xr:uid="{00000000-0005-0000-0000-00005AC60000}"/>
    <cellStyle name="Normal 9 22" xfId="27598" xr:uid="{00000000-0005-0000-0000-00005BC60000}"/>
    <cellStyle name="Normal 9 23" xfId="1721" xr:uid="{00000000-0005-0000-0000-00005CC60000}"/>
    <cellStyle name="Normal 9 3" xfId="1729" xr:uid="{00000000-0005-0000-0000-00005DC60000}"/>
    <cellStyle name="Normal 9 3 2" xfId="3177" xr:uid="{00000000-0005-0000-0000-00005EC60000}"/>
    <cellStyle name="Normal 9 4" xfId="1730" xr:uid="{00000000-0005-0000-0000-00005FC60000}"/>
    <cellStyle name="Normal 9 4 2" xfId="3178" xr:uid="{00000000-0005-0000-0000-000060C60000}"/>
    <cellStyle name="Normal 9 5" xfId="1731" xr:uid="{00000000-0005-0000-0000-000061C60000}"/>
    <cellStyle name="Normal 9 5 2" xfId="3179" xr:uid="{00000000-0005-0000-0000-000062C60000}"/>
    <cellStyle name="Normal 9 6" xfId="1732" xr:uid="{00000000-0005-0000-0000-000063C60000}"/>
    <cellStyle name="Normal 9 6 2" xfId="3180" xr:uid="{00000000-0005-0000-0000-000064C60000}"/>
    <cellStyle name="Normal 9 7" xfId="1733" xr:uid="{00000000-0005-0000-0000-000065C60000}"/>
    <cellStyle name="Normal 9 7 2" xfId="3181" xr:uid="{00000000-0005-0000-0000-000066C60000}"/>
    <cellStyle name="Normal 9 8" xfId="1734" xr:uid="{00000000-0005-0000-0000-000067C60000}"/>
    <cellStyle name="Normal 9 8 2" xfId="3182" xr:uid="{00000000-0005-0000-0000-000068C60000}"/>
    <cellStyle name="Normal 9 9" xfId="1735" xr:uid="{00000000-0005-0000-0000-000069C60000}"/>
    <cellStyle name="Normal 9 9 2" xfId="3183" xr:uid="{00000000-0005-0000-0000-00006AC60000}"/>
    <cellStyle name="Normal 9_BALANZA DE COMPROBACIÓN" xfId="1736" xr:uid="{00000000-0005-0000-0000-00006BC60000}"/>
    <cellStyle name="Normal 90" xfId="1737" xr:uid="{00000000-0005-0000-0000-00006CC60000}"/>
    <cellStyle name="Normal 91" xfId="67" xr:uid="{00000000-0005-0000-0000-00006DC60000}"/>
    <cellStyle name="Normal 92" xfId="68" xr:uid="{00000000-0005-0000-0000-00006EC60000}"/>
    <cellStyle name="Normal 93" xfId="69" xr:uid="{00000000-0005-0000-0000-00006FC60000}"/>
    <cellStyle name="Normal 94" xfId="70" xr:uid="{00000000-0005-0000-0000-000070C60000}"/>
    <cellStyle name="Normal 95" xfId="71" xr:uid="{00000000-0005-0000-0000-000071C60000}"/>
    <cellStyle name="Normal 96" xfId="72" xr:uid="{00000000-0005-0000-0000-000072C60000}"/>
    <cellStyle name="Normal 97" xfId="73" xr:uid="{00000000-0005-0000-0000-000073C60000}"/>
    <cellStyle name="Normal 98" xfId="74" xr:uid="{00000000-0005-0000-0000-000074C60000}"/>
    <cellStyle name="Normal 99" xfId="5" xr:uid="{00000000-0005-0000-0000-000075C60000}"/>
    <cellStyle name="Notas 2" xfId="1738" xr:uid="{00000000-0005-0000-0000-000078C60000}"/>
    <cellStyle name="Notas 2 2" xfId="3184" xr:uid="{00000000-0005-0000-0000-000079C60000}"/>
    <cellStyle name="Notas 3" xfId="1739" xr:uid="{00000000-0005-0000-0000-00007AC60000}"/>
    <cellStyle name="Notas 3 2" xfId="1740" xr:uid="{00000000-0005-0000-0000-00007BC60000}"/>
    <cellStyle name="Notas 3 2 2" xfId="1741" xr:uid="{00000000-0005-0000-0000-00007CC60000}"/>
    <cellStyle name="Notas 3 2 2 2" xfId="1742" xr:uid="{00000000-0005-0000-0000-00007DC60000}"/>
    <cellStyle name="Notas 3 2 3" xfId="1743" xr:uid="{00000000-0005-0000-0000-00007EC60000}"/>
    <cellStyle name="Notas 3 2 4" xfId="1744" xr:uid="{00000000-0005-0000-0000-00007FC60000}"/>
    <cellStyle name="Notas 3 3" xfId="1745" xr:uid="{00000000-0005-0000-0000-000080C60000}"/>
    <cellStyle name="Notas 3 3 2" xfId="3186" xr:uid="{00000000-0005-0000-0000-000081C60000}"/>
    <cellStyle name="Notas 3 4" xfId="1746" xr:uid="{00000000-0005-0000-0000-000082C60000}"/>
    <cellStyle name="Notas 3 4 2" xfId="1747" xr:uid="{00000000-0005-0000-0000-000083C60000}"/>
    <cellStyle name="Notas 3 5" xfId="1748" xr:uid="{00000000-0005-0000-0000-000084C60000}"/>
    <cellStyle name="Notas 3 6" xfId="3185" xr:uid="{00000000-0005-0000-0000-000085C60000}"/>
    <cellStyle name="Notas 4" xfId="1749" xr:uid="{00000000-0005-0000-0000-000086C60000}"/>
    <cellStyle name="Notas 4 2" xfId="1750" xr:uid="{00000000-0005-0000-0000-000087C60000}"/>
    <cellStyle name="Notas 4 3" xfId="1751" xr:uid="{00000000-0005-0000-0000-000088C60000}"/>
    <cellStyle name="Notas 4 3 2" xfId="1752" xr:uid="{00000000-0005-0000-0000-000089C60000}"/>
    <cellStyle name="Notas 5" xfId="1753" xr:uid="{00000000-0005-0000-0000-00008AC60000}"/>
    <cellStyle name="Notas 5 2" xfId="1754" xr:uid="{00000000-0005-0000-0000-00008BC60000}"/>
    <cellStyle name="Notas 6" xfId="1755" xr:uid="{00000000-0005-0000-0000-00008CC60000}"/>
    <cellStyle name="Notas 6 2" xfId="1756" xr:uid="{00000000-0005-0000-0000-00008DC60000}"/>
    <cellStyle name="Porcentaje 10" xfId="1757" xr:uid="{00000000-0005-0000-0000-00008FC60000}"/>
    <cellStyle name="Porcentaje 10 2" xfId="1758" xr:uid="{00000000-0005-0000-0000-000090C60000}"/>
    <cellStyle name="Porcentaje 10 2 2" xfId="3188" xr:uid="{00000000-0005-0000-0000-000091C60000}"/>
    <cellStyle name="Porcentaje 10 3" xfId="3187" xr:uid="{00000000-0005-0000-0000-000092C60000}"/>
    <cellStyle name="Porcentaje 11" xfId="1759" xr:uid="{00000000-0005-0000-0000-000093C60000}"/>
    <cellStyle name="Porcentaje 11 2" xfId="1760" xr:uid="{00000000-0005-0000-0000-000094C60000}"/>
    <cellStyle name="Porcentaje 11 2 2" xfId="3190" xr:uid="{00000000-0005-0000-0000-000095C60000}"/>
    <cellStyle name="Porcentaje 11 3" xfId="3189" xr:uid="{00000000-0005-0000-0000-000096C60000}"/>
    <cellStyle name="Porcentaje 12" xfId="1761" xr:uid="{00000000-0005-0000-0000-000097C60000}"/>
    <cellStyle name="Porcentaje 12 2" xfId="1762" xr:uid="{00000000-0005-0000-0000-000098C60000}"/>
    <cellStyle name="Porcentaje 12 2 2" xfId="3192" xr:uid="{00000000-0005-0000-0000-000099C60000}"/>
    <cellStyle name="Porcentaje 12 3" xfId="3191" xr:uid="{00000000-0005-0000-0000-00009AC60000}"/>
    <cellStyle name="Porcentaje 13" xfId="1763" xr:uid="{00000000-0005-0000-0000-00009BC60000}"/>
    <cellStyle name="Porcentaje 13 2" xfId="1764" xr:uid="{00000000-0005-0000-0000-00009CC60000}"/>
    <cellStyle name="Porcentaje 13 2 2" xfId="3194" xr:uid="{00000000-0005-0000-0000-00009DC60000}"/>
    <cellStyle name="Porcentaje 13 3" xfId="3193" xr:uid="{00000000-0005-0000-0000-00009EC60000}"/>
    <cellStyle name="Porcentaje 14" xfId="1765" xr:uid="{00000000-0005-0000-0000-00009FC60000}"/>
    <cellStyle name="Porcentaje 14 2" xfId="1766" xr:uid="{00000000-0005-0000-0000-0000A0C60000}"/>
    <cellStyle name="Porcentaje 14 2 2" xfId="3196" xr:uid="{00000000-0005-0000-0000-0000A1C60000}"/>
    <cellStyle name="Porcentaje 14 3" xfId="1767" xr:uid="{00000000-0005-0000-0000-0000A2C60000}"/>
    <cellStyle name="Porcentaje 14 3 2" xfId="3197" xr:uid="{00000000-0005-0000-0000-0000A3C60000}"/>
    <cellStyle name="Porcentaje 14 4" xfId="3195" xr:uid="{00000000-0005-0000-0000-0000A4C60000}"/>
    <cellStyle name="Porcentaje 15" xfId="1768" xr:uid="{00000000-0005-0000-0000-0000A5C60000}"/>
    <cellStyle name="Porcentaje 15 2" xfId="3198" xr:uid="{00000000-0005-0000-0000-0000A6C60000}"/>
    <cellStyle name="Porcentaje 16" xfId="5386" xr:uid="{00000000-0005-0000-0000-0000A7C60000}"/>
    <cellStyle name="Porcentaje 17" xfId="27603" xr:uid="{00000000-0005-0000-0000-0000A8C60000}"/>
    <cellStyle name="Porcentaje 18" xfId="51554" xr:uid="{00000000-0005-0000-0000-0000A9C60000}"/>
    <cellStyle name="Porcentaje 2" xfId="14" xr:uid="{00000000-0005-0000-0000-0000AAC60000}"/>
    <cellStyle name="Porcentaje 2 2" xfId="77" xr:uid="{00000000-0005-0000-0000-0000ABC60000}"/>
    <cellStyle name="Porcentaje 2 2 2" xfId="3199" xr:uid="{00000000-0005-0000-0000-0000ACC60000}"/>
    <cellStyle name="Porcentaje 2 3" xfId="1770" xr:uid="{00000000-0005-0000-0000-0000ADC60000}"/>
    <cellStyle name="Porcentaje 2 3 2" xfId="3200" xr:uid="{00000000-0005-0000-0000-0000AEC60000}"/>
    <cellStyle name="Porcentaje 2 4" xfId="1771" xr:uid="{00000000-0005-0000-0000-0000AFC60000}"/>
    <cellStyle name="Porcentaje 2 5" xfId="1769" xr:uid="{00000000-0005-0000-0000-0000B0C60000}"/>
    <cellStyle name="Porcentaje 3" xfId="1772" xr:uid="{00000000-0005-0000-0000-0000B1C60000}"/>
    <cellStyle name="Porcentaje 3 2" xfId="1773" xr:uid="{00000000-0005-0000-0000-0000B2C60000}"/>
    <cellStyle name="Porcentaje 3 2 2" xfId="3201" xr:uid="{00000000-0005-0000-0000-0000B3C60000}"/>
    <cellStyle name="Porcentaje 3 3" xfId="1774" xr:uid="{00000000-0005-0000-0000-0000B4C60000}"/>
    <cellStyle name="Porcentaje 3 4" xfId="1775" xr:uid="{00000000-0005-0000-0000-0000B5C60000}"/>
    <cellStyle name="Porcentaje 3 4 2" xfId="3202" xr:uid="{00000000-0005-0000-0000-0000B6C60000}"/>
    <cellStyle name="Porcentaje 4" xfId="1776" xr:uid="{00000000-0005-0000-0000-0000B7C60000}"/>
    <cellStyle name="Porcentaje 4 2" xfId="3203" xr:uid="{00000000-0005-0000-0000-0000B8C60000}"/>
    <cellStyle name="Porcentaje 5" xfId="1777" xr:uid="{00000000-0005-0000-0000-0000B9C60000}"/>
    <cellStyle name="Porcentaje 5 2" xfId="1778" xr:uid="{00000000-0005-0000-0000-0000BAC60000}"/>
    <cellStyle name="Porcentaje 5 2 2" xfId="3205" xr:uid="{00000000-0005-0000-0000-0000BBC60000}"/>
    <cellStyle name="Porcentaje 5 3" xfId="3204" xr:uid="{00000000-0005-0000-0000-0000BCC60000}"/>
    <cellStyle name="Porcentaje 6" xfId="1779" xr:uid="{00000000-0005-0000-0000-0000BDC60000}"/>
    <cellStyle name="Porcentaje 6 2" xfId="1780" xr:uid="{00000000-0005-0000-0000-0000BEC60000}"/>
    <cellStyle name="Porcentaje 6 2 2" xfId="3207" xr:uid="{00000000-0005-0000-0000-0000BFC60000}"/>
    <cellStyle name="Porcentaje 6 3" xfId="3206" xr:uid="{00000000-0005-0000-0000-0000C0C60000}"/>
    <cellStyle name="Porcentaje 7" xfId="1781" xr:uid="{00000000-0005-0000-0000-0000C1C60000}"/>
    <cellStyle name="Porcentaje 7 2" xfId="1782" xr:uid="{00000000-0005-0000-0000-0000C2C60000}"/>
    <cellStyle name="Porcentaje 7 2 2" xfId="3209" xr:uid="{00000000-0005-0000-0000-0000C3C60000}"/>
    <cellStyle name="Porcentaje 7 3" xfId="1783" xr:uid="{00000000-0005-0000-0000-0000C4C60000}"/>
    <cellStyle name="Porcentaje 7 3 2" xfId="3210" xr:uid="{00000000-0005-0000-0000-0000C5C60000}"/>
    <cellStyle name="Porcentaje 7 4" xfId="3208" xr:uid="{00000000-0005-0000-0000-0000C6C60000}"/>
    <cellStyle name="Porcentaje 8" xfId="1784" xr:uid="{00000000-0005-0000-0000-0000C7C60000}"/>
    <cellStyle name="Porcentaje 8 2" xfId="1785" xr:uid="{00000000-0005-0000-0000-0000C8C60000}"/>
    <cellStyle name="Porcentaje 8 2 2" xfId="3212" xr:uid="{00000000-0005-0000-0000-0000C9C60000}"/>
    <cellStyle name="Porcentaje 8 3" xfId="3211" xr:uid="{00000000-0005-0000-0000-0000CAC60000}"/>
    <cellStyle name="Porcentaje 9" xfId="1786" xr:uid="{00000000-0005-0000-0000-0000CBC60000}"/>
    <cellStyle name="Porcentaje 9 2" xfId="1787" xr:uid="{00000000-0005-0000-0000-0000CCC60000}"/>
    <cellStyle name="Porcentaje 9 2 2" xfId="3214" xr:uid="{00000000-0005-0000-0000-0000CDC60000}"/>
    <cellStyle name="Porcentaje 9 3" xfId="3213" xr:uid="{00000000-0005-0000-0000-0000CEC60000}"/>
    <cellStyle name="Porcentual 2" xfId="1788" xr:uid="{00000000-0005-0000-0000-0000CFC60000}"/>
    <cellStyle name="Porcentual 2 2" xfId="1789" xr:uid="{00000000-0005-0000-0000-0000D0C60000}"/>
    <cellStyle name="Porcentual 2 2 2" xfId="1790" xr:uid="{00000000-0005-0000-0000-0000D1C60000}"/>
    <cellStyle name="Porcentual 2 2 3" xfId="3215" xr:uid="{00000000-0005-0000-0000-0000D2C60000}"/>
    <cellStyle name="Porcentual 3" xfId="1791" xr:uid="{00000000-0005-0000-0000-0000D3C60000}"/>
    <cellStyle name="Porcentual 3 2" xfId="3216" xr:uid="{00000000-0005-0000-0000-0000D4C60000}"/>
    <cellStyle name="Salida" xfId="96" builtinId="21" customBuiltin="1"/>
    <cellStyle name="Salida 10" xfId="3217" xr:uid="{00000000-0005-0000-0000-0000D6C60000}"/>
    <cellStyle name="Salida 11" xfId="3218" xr:uid="{00000000-0005-0000-0000-0000D7C60000}"/>
    <cellStyle name="Salida 12" xfId="3219" xr:uid="{00000000-0005-0000-0000-0000D8C60000}"/>
    <cellStyle name="Salida 13" xfId="3220" xr:uid="{00000000-0005-0000-0000-0000D9C60000}"/>
    <cellStyle name="Salida 14" xfId="4365" xr:uid="{00000000-0005-0000-0000-0000DAC60000}"/>
    <cellStyle name="Salida 15" xfId="8397" xr:uid="{00000000-0005-0000-0000-0000DBC60000}"/>
    <cellStyle name="Salida 2" xfId="1792" xr:uid="{00000000-0005-0000-0000-0000DCC60000}"/>
    <cellStyle name="Salida 3" xfId="1793" xr:uid="{00000000-0005-0000-0000-0000DDC60000}"/>
    <cellStyle name="Salida 4" xfId="1794" xr:uid="{00000000-0005-0000-0000-0000DEC60000}"/>
    <cellStyle name="Salida 4 2" xfId="1795" xr:uid="{00000000-0005-0000-0000-0000DFC60000}"/>
    <cellStyle name="Salida 4 3" xfId="1796" xr:uid="{00000000-0005-0000-0000-0000E0C60000}"/>
    <cellStyle name="Salida 5" xfId="1797" xr:uid="{00000000-0005-0000-0000-0000E1C60000}"/>
    <cellStyle name="Salida 6" xfId="1798" xr:uid="{00000000-0005-0000-0000-0000E2C60000}"/>
    <cellStyle name="Salida 6 10" xfId="4366" xr:uid="{00000000-0005-0000-0000-0000E3C60000}"/>
    <cellStyle name="Salida 6 11" xfId="8398" xr:uid="{00000000-0005-0000-0000-0000E4C60000}"/>
    <cellStyle name="Salida 6 2" xfId="1799" xr:uid="{00000000-0005-0000-0000-0000E5C60000}"/>
    <cellStyle name="Salida 6 2 10" xfId="8399" xr:uid="{00000000-0005-0000-0000-0000E6C60000}"/>
    <cellStyle name="Salida 6 2 2" xfId="1800" xr:uid="{00000000-0005-0000-0000-0000E7C60000}"/>
    <cellStyle name="Salida 6 2 3" xfId="1801" xr:uid="{00000000-0005-0000-0000-0000E8C60000}"/>
    <cellStyle name="Salida 6 2 3 2" xfId="3222" xr:uid="{00000000-0005-0000-0000-0000E9C60000}"/>
    <cellStyle name="Salida 6 2 3 3" xfId="3223" xr:uid="{00000000-0005-0000-0000-0000EAC60000}"/>
    <cellStyle name="Salida 6 2 3 4" xfId="3224" xr:uid="{00000000-0005-0000-0000-0000EBC60000}"/>
    <cellStyle name="Salida 6 2 3 5" xfId="3225" xr:uid="{00000000-0005-0000-0000-0000ECC60000}"/>
    <cellStyle name="Salida 6 2 3 6" xfId="3221" xr:uid="{00000000-0005-0000-0000-0000EDC60000}"/>
    <cellStyle name="Salida 6 2 3 7" xfId="4368" xr:uid="{00000000-0005-0000-0000-0000EEC60000}"/>
    <cellStyle name="Salida 6 2 3 8" xfId="8400" xr:uid="{00000000-0005-0000-0000-0000EFC60000}"/>
    <cellStyle name="Salida 6 2 4" xfId="1802" xr:uid="{00000000-0005-0000-0000-0000F0C60000}"/>
    <cellStyle name="Salida 6 2 5" xfId="3226" xr:uid="{00000000-0005-0000-0000-0000F1C60000}"/>
    <cellStyle name="Salida 6 2 6" xfId="3227" xr:uid="{00000000-0005-0000-0000-0000F2C60000}"/>
    <cellStyle name="Salida 6 2 7" xfId="3228" xr:uid="{00000000-0005-0000-0000-0000F3C60000}"/>
    <cellStyle name="Salida 6 2 8" xfId="3229" xr:uid="{00000000-0005-0000-0000-0000F4C60000}"/>
    <cellStyle name="Salida 6 2 9" xfId="4367" xr:uid="{00000000-0005-0000-0000-0000F5C60000}"/>
    <cellStyle name="Salida 6 3" xfId="1803" xr:uid="{00000000-0005-0000-0000-0000F6C60000}"/>
    <cellStyle name="Salida 6 4" xfId="1804" xr:uid="{00000000-0005-0000-0000-0000F7C60000}"/>
    <cellStyle name="Salida 6 5" xfId="1805" xr:uid="{00000000-0005-0000-0000-0000F8C60000}"/>
    <cellStyle name="Salida 6 5 2" xfId="3231" xr:uid="{00000000-0005-0000-0000-0000F9C60000}"/>
    <cellStyle name="Salida 6 5 3" xfId="3232" xr:uid="{00000000-0005-0000-0000-0000FAC60000}"/>
    <cellStyle name="Salida 6 5 4" xfId="3233" xr:uid="{00000000-0005-0000-0000-0000FBC60000}"/>
    <cellStyle name="Salida 6 5 5" xfId="3234" xr:uid="{00000000-0005-0000-0000-0000FCC60000}"/>
    <cellStyle name="Salida 6 5 6" xfId="3230" xr:uid="{00000000-0005-0000-0000-0000FDC60000}"/>
    <cellStyle name="Salida 6 5 7" xfId="4369" xr:uid="{00000000-0005-0000-0000-0000FEC60000}"/>
    <cellStyle name="Salida 6 5 8" xfId="8401" xr:uid="{00000000-0005-0000-0000-0000FFC60000}"/>
    <cellStyle name="Salida 6 6" xfId="3235" xr:uid="{00000000-0005-0000-0000-000000C70000}"/>
    <cellStyle name="Salida 6 7" xfId="3236" xr:uid="{00000000-0005-0000-0000-000001C70000}"/>
    <cellStyle name="Salida 6 8" xfId="3237" xr:uid="{00000000-0005-0000-0000-000002C70000}"/>
    <cellStyle name="Salida 6 9" xfId="3238" xr:uid="{00000000-0005-0000-0000-000003C70000}"/>
    <cellStyle name="Salida 7" xfId="1806" xr:uid="{00000000-0005-0000-0000-000004C70000}"/>
    <cellStyle name="Salida 7 10" xfId="8402" xr:uid="{00000000-0005-0000-0000-000005C70000}"/>
    <cellStyle name="Salida 7 2" xfId="1807" xr:uid="{00000000-0005-0000-0000-000006C70000}"/>
    <cellStyle name="Salida 7 3" xfId="1808" xr:uid="{00000000-0005-0000-0000-000007C70000}"/>
    <cellStyle name="Salida 7 3 2" xfId="3240" xr:uid="{00000000-0005-0000-0000-000008C70000}"/>
    <cellStyle name="Salida 7 3 3" xfId="3241" xr:uid="{00000000-0005-0000-0000-000009C70000}"/>
    <cellStyle name="Salida 7 3 4" xfId="3242" xr:uid="{00000000-0005-0000-0000-00000AC70000}"/>
    <cellStyle name="Salida 7 3 5" xfId="3243" xr:uid="{00000000-0005-0000-0000-00000BC70000}"/>
    <cellStyle name="Salida 7 3 6" xfId="3239" xr:uid="{00000000-0005-0000-0000-00000CC70000}"/>
    <cellStyle name="Salida 7 3 7" xfId="4371" xr:uid="{00000000-0005-0000-0000-00000DC70000}"/>
    <cellStyle name="Salida 7 3 8" xfId="8403" xr:uid="{00000000-0005-0000-0000-00000EC70000}"/>
    <cellStyle name="Salida 7 4" xfId="1809" xr:uid="{00000000-0005-0000-0000-00000FC70000}"/>
    <cellStyle name="Salida 7 5" xfId="3244" xr:uid="{00000000-0005-0000-0000-000010C70000}"/>
    <cellStyle name="Salida 7 6" xfId="3245" xr:uid="{00000000-0005-0000-0000-000011C70000}"/>
    <cellStyle name="Salida 7 7" xfId="3246" xr:uid="{00000000-0005-0000-0000-000012C70000}"/>
    <cellStyle name="Salida 7 8" xfId="3247" xr:uid="{00000000-0005-0000-0000-000013C70000}"/>
    <cellStyle name="Salida 7 9" xfId="4370" xr:uid="{00000000-0005-0000-0000-000014C70000}"/>
    <cellStyle name="Salida 8" xfId="1810" xr:uid="{00000000-0005-0000-0000-000015C70000}"/>
    <cellStyle name="Salida 9" xfId="1811" xr:uid="{00000000-0005-0000-0000-000016C70000}"/>
    <cellStyle name="Salida 9 2" xfId="3249" xr:uid="{00000000-0005-0000-0000-000017C70000}"/>
    <cellStyle name="Salida 9 3" xfId="3250" xr:uid="{00000000-0005-0000-0000-000018C70000}"/>
    <cellStyle name="Salida 9 4" xfId="3251" xr:uid="{00000000-0005-0000-0000-000019C70000}"/>
    <cellStyle name="Salida 9 5" xfId="3252" xr:uid="{00000000-0005-0000-0000-00001AC70000}"/>
    <cellStyle name="Salida 9 6" xfId="3248" xr:uid="{00000000-0005-0000-0000-00001BC70000}"/>
    <cellStyle name="Salida 9 7" xfId="4372" xr:uid="{00000000-0005-0000-0000-00001CC70000}"/>
    <cellStyle name="Salida 9 8" xfId="8404" xr:uid="{00000000-0005-0000-0000-00001DC70000}"/>
    <cellStyle name="Texto de advertencia" xfId="100" builtinId="11" customBuiltin="1"/>
    <cellStyle name="Texto de advertencia 2" xfId="1812" xr:uid="{00000000-0005-0000-0000-00001FC70000}"/>
    <cellStyle name="Texto explicativo" xfId="101" builtinId="53" customBuiltin="1"/>
    <cellStyle name="Texto explicativo 2" xfId="1813" xr:uid="{00000000-0005-0000-0000-000021C70000}"/>
    <cellStyle name="Título" xfId="87" builtinId="15" customBuiltin="1"/>
    <cellStyle name="Título 1 10" xfId="3253" xr:uid="{00000000-0005-0000-0000-000024C70000}"/>
    <cellStyle name="Título 1 10 2" xfId="4776" xr:uid="{00000000-0005-0000-0000-000025C70000}"/>
    <cellStyle name="Título 1 10 3" xfId="8808" xr:uid="{00000000-0005-0000-0000-000026C70000}"/>
    <cellStyle name="Título 1 11" xfId="3254" xr:uid="{00000000-0005-0000-0000-000027C70000}"/>
    <cellStyle name="Título 1 11 2" xfId="4777" xr:uid="{00000000-0005-0000-0000-000028C70000}"/>
    <cellStyle name="Título 1 11 3" xfId="8809" xr:uid="{00000000-0005-0000-0000-000029C70000}"/>
    <cellStyle name="Título 1 12" xfId="3255" xr:uid="{00000000-0005-0000-0000-00002AC70000}"/>
    <cellStyle name="Título 1 12 2" xfId="4778" xr:uid="{00000000-0005-0000-0000-00002BC70000}"/>
    <cellStyle name="Título 1 12 3" xfId="8810" xr:uid="{00000000-0005-0000-0000-00002CC70000}"/>
    <cellStyle name="Título 1 13" xfId="3256" xr:uid="{00000000-0005-0000-0000-00002DC70000}"/>
    <cellStyle name="Título 1 14" xfId="4374" xr:uid="{00000000-0005-0000-0000-00002EC70000}"/>
    <cellStyle name="Título 1 15" xfId="8406" xr:uid="{00000000-0005-0000-0000-00002FC70000}"/>
    <cellStyle name="Título 1 2" xfId="1814" xr:uid="{00000000-0005-0000-0000-000030C70000}"/>
    <cellStyle name="Título 1 3" xfId="1815" xr:uid="{00000000-0005-0000-0000-000031C70000}"/>
    <cellStyle name="Título 1 4" xfId="1816" xr:uid="{00000000-0005-0000-0000-000032C70000}"/>
    <cellStyle name="Título 1 4 2" xfId="1817" xr:uid="{00000000-0005-0000-0000-000033C70000}"/>
    <cellStyle name="Título 1 4 2 2" xfId="1818" xr:uid="{00000000-0005-0000-0000-000034C70000}"/>
    <cellStyle name="Título 1 4 3" xfId="1819" xr:uid="{00000000-0005-0000-0000-000035C70000}"/>
    <cellStyle name="Título 1 4 3 2" xfId="1820" xr:uid="{00000000-0005-0000-0000-000036C70000}"/>
    <cellStyle name="Título 1 4 3 2 2" xfId="1821" xr:uid="{00000000-0005-0000-0000-000037C70000}"/>
    <cellStyle name="Título 1 4 3 3" xfId="1822" xr:uid="{00000000-0005-0000-0000-000038C70000}"/>
    <cellStyle name="Título 1 4 4" xfId="1823" xr:uid="{00000000-0005-0000-0000-000039C70000}"/>
    <cellStyle name="Título 1 5" xfId="1824" xr:uid="{00000000-0005-0000-0000-00003AC70000}"/>
    <cellStyle name="Título 1 5 2" xfId="1825" xr:uid="{00000000-0005-0000-0000-00003BC70000}"/>
    <cellStyle name="Título 1 6" xfId="1826" xr:uid="{00000000-0005-0000-0000-00003CC70000}"/>
    <cellStyle name="Título 1 6 10" xfId="4375" xr:uid="{00000000-0005-0000-0000-00003DC70000}"/>
    <cellStyle name="Título 1 6 11" xfId="8407" xr:uid="{00000000-0005-0000-0000-00003EC70000}"/>
    <cellStyle name="Título 1 6 2" xfId="1827" xr:uid="{00000000-0005-0000-0000-00003FC70000}"/>
    <cellStyle name="Título 1 6 2 10" xfId="8408" xr:uid="{00000000-0005-0000-0000-000040C70000}"/>
    <cellStyle name="Título 1 6 2 2" xfId="1828" xr:uid="{00000000-0005-0000-0000-000041C70000}"/>
    <cellStyle name="Título 1 6 2 2 2" xfId="3258" xr:uid="{00000000-0005-0000-0000-000042C70000}"/>
    <cellStyle name="Título 1 6 2 2 2 2" xfId="4779" xr:uid="{00000000-0005-0000-0000-000043C70000}"/>
    <cellStyle name="Título 1 6 2 2 2 3" xfId="8811" xr:uid="{00000000-0005-0000-0000-000044C70000}"/>
    <cellStyle name="Título 1 6 2 2 3" xfId="3259" xr:uid="{00000000-0005-0000-0000-000045C70000}"/>
    <cellStyle name="Título 1 6 2 2 4" xfId="3257" xr:uid="{00000000-0005-0000-0000-000046C70000}"/>
    <cellStyle name="Título 1 6 2 3" xfId="1829" xr:uid="{00000000-0005-0000-0000-000047C70000}"/>
    <cellStyle name="Título 1 6 2 3 2" xfId="3261" xr:uid="{00000000-0005-0000-0000-000048C70000}"/>
    <cellStyle name="Título 1 6 2 3 2 2" xfId="4780" xr:uid="{00000000-0005-0000-0000-000049C70000}"/>
    <cellStyle name="Título 1 6 2 3 2 3" xfId="8812" xr:uid="{00000000-0005-0000-0000-00004AC70000}"/>
    <cellStyle name="Título 1 6 2 3 3" xfId="3262" xr:uid="{00000000-0005-0000-0000-00004BC70000}"/>
    <cellStyle name="Título 1 6 2 3 3 2" xfId="4781" xr:uid="{00000000-0005-0000-0000-00004CC70000}"/>
    <cellStyle name="Título 1 6 2 3 3 3" xfId="8813" xr:uid="{00000000-0005-0000-0000-00004DC70000}"/>
    <cellStyle name="Título 1 6 2 3 4" xfId="3263" xr:uid="{00000000-0005-0000-0000-00004EC70000}"/>
    <cellStyle name="Título 1 6 2 3 4 2" xfId="4782" xr:uid="{00000000-0005-0000-0000-00004FC70000}"/>
    <cellStyle name="Título 1 6 2 3 4 3" xfId="8814" xr:uid="{00000000-0005-0000-0000-000050C70000}"/>
    <cellStyle name="Título 1 6 2 3 5" xfId="3264" xr:uid="{00000000-0005-0000-0000-000051C70000}"/>
    <cellStyle name="Título 1 6 2 3 6" xfId="3260" xr:uid="{00000000-0005-0000-0000-000052C70000}"/>
    <cellStyle name="Título 1 6 2 3 7" xfId="4377" xr:uid="{00000000-0005-0000-0000-000053C70000}"/>
    <cellStyle name="Título 1 6 2 3 8" xfId="8409" xr:uid="{00000000-0005-0000-0000-000054C70000}"/>
    <cellStyle name="Título 1 6 2 4" xfId="1830" xr:uid="{00000000-0005-0000-0000-000055C70000}"/>
    <cellStyle name="Título 1 6 2 5" xfId="3265" xr:uid="{00000000-0005-0000-0000-000056C70000}"/>
    <cellStyle name="Título 1 6 2 5 2" xfId="4783" xr:uid="{00000000-0005-0000-0000-000057C70000}"/>
    <cellStyle name="Título 1 6 2 5 3" xfId="8815" xr:uid="{00000000-0005-0000-0000-000058C70000}"/>
    <cellStyle name="Título 1 6 2 6" xfId="3266" xr:uid="{00000000-0005-0000-0000-000059C70000}"/>
    <cellStyle name="Título 1 6 2 6 2" xfId="4784" xr:uid="{00000000-0005-0000-0000-00005AC70000}"/>
    <cellStyle name="Título 1 6 2 6 3" xfId="8816" xr:uid="{00000000-0005-0000-0000-00005BC70000}"/>
    <cellStyle name="Título 1 6 2 7" xfId="3267" xr:uid="{00000000-0005-0000-0000-00005CC70000}"/>
    <cellStyle name="Título 1 6 2 7 2" xfId="4785" xr:uid="{00000000-0005-0000-0000-00005DC70000}"/>
    <cellStyle name="Título 1 6 2 7 3" xfId="8817" xr:uid="{00000000-0005-0000-0000-00005EC70000}"/>
    <cellStyle name="Título 1 6 2 8" xfId="3268" xr:uid="{00000000-0005-0000-0000-00005FC70000}"/>
    <cellStyle name="Título 1 6 2 9" xfId="4376" xr:uid="{00000000-0005-0000-0000-000060C70000}"/>
    <cellStyle name="Título 1 6 3" xfId="1831" xr:uid="{00000000-0005-0000-0000-000061C70000}"/>
    <cellStyle name="Título 1 6 3 2" xfId="1832" xr:uid="{00000000-0005-0000-0000-000062C70000}"/>
    <cellStyle name="Título 1 6 4" xfId="1833" xr:uid="{00000000-0005-0000-0000-000063C70000}"/>
    <cellStyle name="Título 1 6 4 2" xfId="3270" xr:uid="{00000000-0005-0000-0000-000064C70000}"/>
    <cellStyle name="Título 1 6 4 2 2" xfId="4786" xr:uid="{00000000-0005-0000-0000-000065C70000}"/>
    <cellStyle name="Título 1 6 4 2 3" xfId="8818" xr:uid="{00000000-0005-0000-0000-000066C70000}"/>
    <cellStyle name="Título 1 6 4 3" xfId="3271" xr:uid="{00000000-0005-0000-0000-000067C70000}"/>
    <cellStyle name="Título 1 6 4 4" xfId="3269" xr:uid="{00000000-0005-0000-0000-000068C70000}"/>
    <cellStyle name="Título 1 6 5" xfId="1834" xr:uid="{00000000-0005-0000-0000-000069C70000}"/>
    <cellStyle name="Título 1 6 5 2" xfId="3273" xr:uid="{00000000-0005-0000-0000-00006AC70000}"/>
    <cellStyle name="Título 1 6 5 2 2" xfId="4787" xr:uid="{00000000-0005-0000-0000-00006BC70000}"/>
    <cellStyle name="Título 1 6 5 2 3" xfId="8819" xr:uid="{00000000-0005-0000-0000-00006CC70000}"/>
    <cellStyle name="Título 1 6 5 3" xfId="3274" xr:uid="{00000000-0005-0000-0000-00006DC70000}"/>
    <cellStyle name="Título 1 6 5 3 2" xfId="4788" xr:uid="{00000000-0005-0000-0000-00006EC70000}"/>
    <cellStyle name="Título 1 6 5 3 3" xfId="8820" xr:uid="{00000000-0005-0000-0000-00006FC70000}"/>
    <cellStyle name="Título 1 6 5 4" xfId="3275" xr:uid="{00000000-0005-0000-0000-000070C70000}"/>
    <cellStyle name="Título 1 6 5 4 2" xfId="4789" xr:uid="{00000000-0005-0000-0000-000071C70000}"/>
    <cellStyle name="Título 1 6 5 4 3" xfId="8821" xr:uid="{00000000-0005-0000-0000-000072C70000}"/>
    <cellStyle name="Título 1 6 5 5" xfId="3276" xr:uid="{00000000-0005-0000-0000-000073C70000}"/>
    <cellStyle name="Título 1 6 5 6" xfId="3272" xr:uid="{00000000-0005-0000-0000-000074C70000}"/>
    <cellStyle name="Título 1 6 5 7" xfId="4378" xr:uid="{00000000-0005-0000-0000-000075C70000}"/>
    <cellStyle name="Título 1 6 5 8" xfId="8410" xr:uid="{00000000-0005-0000-0000-000076C70000}"/>
    <cellStyle name="Título 1 6 6" xfId="3277" xr:uid="{00000000-0005-0000-0000-000077C70000}"/>
    <cellStyle name="Título 1 6 6 2" xfId="4790" xr:uid="{00000000-0005-0000-0000-000078C70000}"/>
    <cellStyle name="Título 1 6 6 3" xfId="8822" xr:uid="{00000000-0005-0000-0000-000079C70000}"/>
    <cellStyle name="Título 1 6 7" xfId="3278" xr:uid="{00000000-0005-0000-0000-00007AC70000}"/>
    <cellStyle name="Título 1 6 7 2" xfId="4791" xr:uid="{00000000-0005-0000-0000-00007BC70000}"/>
    <cellStyle name="Título 1 6 7 3" xfId="8823" xr:uid="{00000000-0005-0000-0000-00007CC70000}"/>
    <cellStyle name="Título 1 6 8" xfId="3279" xr:uid="{00000000-0005-0000-0000-00007DC70000}"/>
    <cellStyle name="Título 1 6 8 2" xfId="4792" xr:uid="{00000000-0005-0000-0000-00007EC70000}"/>
    <cellStyle name="Título 1 6 8 3" xfId="8824" xr:uid="{00000000-0005-0000-0000-00007FC70000}"/>
    <cellStyle name="Título 1 6 9" xfId="3280" xr:uid="{00000000-0005-0000-0000-000080C70000}"/>
    <cellStyle name="Título 1 7" xfId="1835" xr:uid="{00000000-0005-0000-0000-000081C70000}"/>
    <cellStyle name="Título 1 7 10" xfId="8411" xr:uid="{00000000-0005-0000-0000-000082C70000}"/>
    <cellStyle name="Título 1 7 2" xfId="1836" xr:uid="{00000000-0005-0000-0000-000083C70000}"/>
    <cellStyle name="Título 1 7 2 2" xfId="3282" xr:uid="{00000000-0005-0000-0000-000084C70000}"/>
    <cellStyle name="Título 1 7 2 2 2" xfId="4793" xr:uid="{00000000-0005-0000-0000-000085C70000}"/>
    <cellStyle name="Título 1 7 2 2 3" xfId="8825" xr:uid="{00000000-0005-0000-0000-000086C70000}"/>
    <cellStyle name="Título 1 7 2 3" xfId="3283" xr:uid="{00000000-0005-0000-0000-000087C70000}"/>
    <cellStyle name="Título 1 7 2 4" xfId="3281" xr:uid="{00000000-0005-0000-0000-000088C70000}"/>
    <cellStyle name="Título 1 7 3" xfId="1837" xr:uid="{00000000-0005-0000-0000-000089C70000}"/>
    <cellStyle name="Título 1 7 3 2" xfId="3285" xr:uid="{00000000-0005-0000-0000-00008AC70000}"/>
    <cellStyle name="Título 1 7 3 2 2" xfId="4794" xr:uid="{00000000-0005-0000-0000-00008BC70000}"/>
    <cellStyle name="Título 1 7 3 2 3" xfId="8826" xr:uid="{00000000-0005-0000-0000-00008CC70000}"/>
    <cellStyle name="Título 1 7 3 3" xfId="3286" xr:uid="{00000000-0005-0000-0000-00008DC70000}"/>
    <cellStyle name="Título 1 7 3 3 2" xfId="4795" xr:uid="{00000000-0005-0000-0000-00008EC70000}"/>
    <cellStyle name="Título 1 7 3 3 3" xfId="8827" xr:uid="{00000000-0005-0000-0000-00008FC70000}"/>
    <cellStyle name="Título 1 7 3 4" xfId="3287" xr:uid="{00000000-0005-0000-0000-000090C70000}"/>
    <cellStyle name="Título 1 7 3 4 2" xfId="4796" xr:uid="{00000000-0005-0000-0000-000091C70000}"/>
    <cellStyle name="Título 1 7 3 4 3" xfId="8828" xr:uid="{00000000-0005-0000-0000-000092C70000}"/>
    <cellStyle name="Título 1 7 3 5" xfId="3288" xr:uid="{00000000-0005-0000-0000-000093C70000}"/>
    <cellStyle name="Título 1 7 3 6" xfId="3284" xr:uid="{00000000-0005-0000-0000-000094C70000}"/>
    <cellStyle name="Título 1 7 3 7" xfId="4380" xr:uid="{00000000-0005-0000-0000-000095C70000}"/>
    <cellStyle name="Título 1 7 3 8" xfId="8412" xr:uid="{00000000-0005-0000-0000-000096C70000}"/>
    <cellStyle name="Título 1 7 4" xfId="1838" xr:uid="{00000000-0005-0000-0000-000097C70000}"/>
    <cellStyle name="Título 1 7 5" xfId="3289" xr:uid="{00000000-0005-0000-0000-000098C70000}"/>
    <cellStyle name="Título 1 7 5 2" xfId="4797" xr:uid="{00000000-0005-0000-0000-000099C70000}"/>
    <cellStyle name="Título 1 7 5 3" xfId="8829" xr:uid="{00000000-0005-0000-0000-00009AC70000}"/>
    <cellStyle name="Título 1 7 6" xfId="3290" xr:uid="{00000000-0005-0000-0000-00009BC70000}"/>
    <cellStyle name="Título 1 7 6 2" xfId="4798" xr:uid="{00000000-0005-0000-0000-00009CC70000}"/>
    <cellStyle name="Título 1 7 6 3" xfId="8830" xr:uid="{00000000-0005-0000-0000-00009DC70000}"/>
    <cellStyle name="Título 1 7 7" xfId="3291" xr:uid="{00000000-0005-0000-0000-00009EC70000}"/>
    <cellStyle name="Título 1 7 7 2" xfId="4799" xr:uid="{00000000-0005-0000-0000-00009FC70000}"/>
    <cellStyle name="Título 1 7 7 3" xfId="8831" xr:uid="{00000000-0005-0000-0000-0000A0C70000}"/>
    <cellStyle name="Título 1 7 8" xfId="3292" xr:uid="{00000000-0005-0000-0000-0000A1C70000}"/>
    <cellStyle name="Título 1 7 9" xfId="4379" xr:uid="{00000000-0005-0000-0000-0000A2C70000}"/>
    <cellStyle name="Título 1 8" xfId="1839" xr:uid="{00000000-0005-0000-0000-0000A3C70000}"/>
    <cellStyle name="Título 1 8 2" xfId="3294" xr:uid="{00000000-0005-0000-0000-0000A4C70000}"/>
    <cellStyle name="Título 1 8 2 2" xfId="4800" xr:uid="{00000000-0005-0000-0000-0000A5C70000}"/>
    <cellStyle name="Título 1 8 2 3" xfId="8832" xr:uid="{00000000-0005-0000-0000-0000A6C70000}"/>
    <cellStyle name="Título 1 8 3" xfId="3295" xr:uid="{00000000-0005-0000-0000-0000A7C70000}"/>
    <cellStyle name="Título 1 8 4" xfId="3293" xr:uid="{00000000-0005-0000-0000-0000A8C70000}"/>
    <cellStyle name="Título 1 9" xfId="1840" xr:uid="{00000000-0005-0000-0000-0000A9C70000}"/>
    <cellStyle name="Título 1 9 2" xfId="3297" xr:uid="{00000000-0005-0000-0000-0000AAC70000}"/>
    <cellStyle name="Título 1 9 2 2" xfId="4801" xr:uid="{00000000-0005-0000-0000-0000ABC70000}"/>
    <cellStyle name="Título 1 9 2 3" xfId="8833" xr:uid="{00000000-0005-0000-0000-0000ACC70000}"/>
    <cellStyle name="Título 1 9 3" xfId="3298" xr:uid="{00000000-0005-0000-0000-0000ADC70000}"/>
    <cellStyle name="Título 1 9 3 2" xfId="4802" xr:uid="{00000000-0005-0000-0000-0000AEC70000}"/>
    <cellStyle name="Título 1 9 3 3" xfId="8834" xr:uid="{00000000-0005-0000-0000-0000AFC70000}"/>
    <cellStyle name="Título 1 9 4" xfId="3299" xr:uid="{00000000-0005-0000-0000-0000B0C70000}"/>
    <cellStyle name="Título 1 9 4 2" xfId="4803" xr:uid="{00000000-0005-0000-0000-0000B1C70000}"/>
    <cellStyle name="Título 1 9 4 3" xfId="8835" xr:uid="{00000000-0005-0000-0000-0000B2C70000}"/>
    <cellStyle name="Título 1 9 5" xfId="3300" xr:uid="{00000000-0005-0000-0000-0000B3C70000}"/>
    <cellStyle name="Título 1 9 6" xfId="3296" xr:uid="{00000000-0005-0000-0000-0000B4C70000}"/>
    <cellStyle name="Título 1 9 7" xfId="4381" xr:uid="{00000000-0005-0000-0000-0000B5C70000}"/>
    <cellStyle name="Título 1 9 8" xfId="8413" xr:uid="{00000000-0005-0000-0000-0000B6C70000}"/>
    <cellStyle name="Título 10" xfId="1841" xr:uid="{00000000-0005-0000-0000-0000B7C70000}"/>
    <cellStyle name="Título 10 2" xfId="3302" xr:uid="{00000000-0005-0000-0000-0000B8C70000}"/>
    <cellStyle name="Título 10 2 2" xfId="4804" xr:uid="{00000000-0005-0000-0000-0000B9C70000}"/>
    <cellStyle name="Título 10 2 3" xfId="8836" xr:uid="{00000000-0005-0000-0000-0000BAC70000}"/>
    <cellStyle name="Título 10 3" xfId="3303" xr:uid="{00000000-0005-0000-0000-0000BBC70000}"/>
    <cellStyle name="Título 10 3 2" xfId="4805" xr:uid="{00000000-0005-0000-0000-0000BCC70000}"/>
    <cellStyle name="Título 10 3 3" xfId="8837" xr:uid="{00000000-0005-0000-0000-0000BDC70000}"/>
    <cellStyle name="Título 10 4" xfId="3304" xr:uid="{00000000-0005-0000-0000-0000BEC70000}"/>
    <cellStyle name="Título 10 4 2" xfId="4806" xr:uid="{00000000-0005-0000-0000-0000BFC70000}"/>
    <cellStyle name="Título 10 4 3" xfId="8838" xr:uid="{00000000-0005-0000-0000-0000C0C70000}"/>
    <cellStyle name="Título 10 5" xfId="3305" xr:uid="{00000000-0005-0000-0000-0000C1C70000}"/>
    <cellStyle name="Título 10 6" xfId="3301" xr:uid="{00000000-0005-0000-0000-0000C2C70000}"/>
    <cellStyle name="Título 10 7" xfId="4382" xr:uid="{00000000-0005-0000-0000-0000C3C70000}"/>
    <cellStyle name="Título 10 8" xfId="8414" xr:uid="{00000000-0005-0000-0000-0000C4C70000}"/>
    <cellStyle name="Título 11" xfId="3306" xr:uid="{00000000-0005-0000-0000-0000C5C70000}"/>
    <cellStyle name="Título 11 2" xfId="4807" xr:uid="{00000000-0005-0000-0000-0000C6C70000}"/>
    <cellStyle name="Título 11 3" xfId="8839" xr:uid="{00000000-0005-0000-0000-0000C7C70000}"/>
    <cellStyle name="Título 12" xfId="3307" xr:uid="{00000000-0005-0000-0000-0000C8C70000}"/>
    <cellStyle name="Título 12 2" xfId="4808" xr:uid="{00000000-0005-0000-0000-0000C9C70000}"/>
    <cellStyle name="Título 12 3" xfId="8840" xr:uid="{00000000-0005-0000-0000-0000CAC70000}"/>
    <cellStyle name="Título 13" xfId="3308" xr:uid="{00000000-0005-0000-0000-0000CBC70000}"/>
    <cellStyle name="Título 13 2" xfId="4809" xr:uid="{00000000-0005-0000-0000-0000CCC70000}"/>
    <cellStyle name="Título 13 3" xfId="8841" xr:uid="{00000000-0005-0000-0000-0000CDC70000}"/>
    <cellStyle name="Título 14" xfId="3309" xr:uid="{00000000-0005-0000-0000-0000CEC70000}"/>
    <cellStyle name="Título 15" xfId="4373" xr:uid="{00000000-0005-0000-0000-0000CFC70000}"/>
    <cellStyle name="Título 16" xfId="8405" xr:uid="{00000000-0005-0000-0000-0000D0C70000}"/>
    <cellStyle name="Título 2" xfId="89" builtinId="17" customBuiltin="1"/>
    <cellStyle name="Título 2 10" xfId="3310" xr:uid="{00000000-0005-0000-0000-0000D2C70000}"/>
    <cellStyle name="Título 2 11" xfId="3311" xr:uid="{00000000-0005-0000-0000-0000D3C70000}"/>
    <cellStyle name="Título 2 12" xfId="3312" xr:uid="{00000000-0005-0000-0000-0000D4C70000}"/>
    <cellStyle name="Título 2 13" xfId="3313" xr:uid="{00000000-0005-0000-0000-0000D5C70000}"/>
    <cellStyle name="Título 2 14" xfId="4383" xr:uid="{00000000-0005-0000-0000-0000D6C70000}"/>
    <cellStyle name="Título 2 15" xfId="8415" xr:uid="{00000000-0005-0000-0000-0000D7C70000}"/>
    <cellStyle name="Título 2 2" xfId="1842" xr:uid="{00000000-0005-0000-0000-0000D8C70000}"/>
    <cellStyle name="Título 2 3" xfId="1843" xr:uid="{00000000-0005-0000-0000-0000D9C70000}"/>
    <cellStyle name="Título 2 4" xfId="1844" xr:uid="{00000000-0005-0000-0000-0000DAC70000}"/>
    <cellStyle name="Título 2 4 2" xfId="1845" xr:uid="{00000000-0005-0000-0000-0000DBC70000}"/>
    <cellStyle name="Título 2 4 3" xfId="1846" xr:uid="{00000000-0005-0000-0000-0000DCC70000}"/>
    <cellStyle name="Título 2 5" xfId="1847" xr:uid="{00000000-0005-0000-0000-0000DDC70000}"/>
    <cellStyle name="Título 2 6" xfId="1848" xr:uid="{00000000-0005-0000-0000-0000DEC70000}"/>
    <cellStyle name="Título 2 6 10" xfId="4384" xr:uid="{00000000-0005-0000-0000-0000DFC70000}"/>
    <cellStyle name="Título 2 6 11" xfId="8416" xr:uid="{00000000-0005-0000-0000-0000E0C70000}"/>
    <cellStyle name="Título 2 6 2" xfId="1849" xr:uid="{00000000-0005-0000-0000-0000E1C70000}"/>
    <cellStyle name="Título 2 6 2 10" xfId="8417" xr:uid="{00000000-0005-0000-0000-0000E2C70000}"/>
    <cellStyle name="Título 2 6 2 2" xfId="1850" xr:uid="{00000000-0005-0000-0000-0000E3C70000}"/>
    <cellStyle name="Título 2 6 2 3" xfId="1851" xr:uid="{00000000-0005-0000-0000-0000E4C70000}"/>
    <cellStyle name="Título 2 6 2 3 2" xfId="3315" xr:uid="{00000000-0005-0000-0000-0000E5C70000}"/>
    <cellStyle name="Título 2 6 2 3 3" xfId="3316" xr:uid="{00000000-0005-0000-0000-0000E6C70000}"/>
    <cellStyle name="Título 2 6 2 3 4" xfId="3317" xr:uid="{00000000-0005-0000-0000-0000E7C70000}"/>
    <cellStyle name="Título 2 6 2 3 5" xfId="3318" xr:uid="{00000000-0005-0000-0000-0000E8C70000}"/>
    <cellStyle name="Título 2 6 2 3 6" xfId="3314" xr:uid="{00000000-0005-0000-0000-0000E9C70000}"/>
    <cellStyle name="Título 2 6 2 3 7" xfId="4386" xr:uid="{00000000-0005-0000-0000-0000EAC70000}"/>
    <cellStyle name="Título 2 6 2 3 8" xfId="8418" xr:uid="{00000000-0005-0000-0000-0000EBC70000}"/>
    <cellStyle name="Título 2 6 2 4" xfId="1852" xr:uid="{00000000-0005-0000-0000-0000ECC70000}"/>
    <cellStyle name="Título 2 6 2 5" xfId="3319" xr:uid="{00000000-0005-0000-0000-0000EDC70000}"/>
    <cellStyle name="Título 2 6 2 6" xfId="3320" xr:uid="{00000000-0005-0000-0000-0000EEC70000}"/>
    <cellStyle name="Título 2 6 2 7" xfId="3321" xr:uid="{00000000-0005-0000-0000-0000EFC70000}"/>
    <cellStyle name="Título 2 6 2 8" xfId="3322" xr:uid="{00000000-0005-0000-0000-0000F0C70000}"/>
    <cellStyle name="Título 2 6 2 9" xfId="4385" xr:uid="{00000000-0005-0000-0000-0000F1C70000}"/>
    <cellStyle name="Título 2 6 3" xfId="1853" xr:uid="{00000000-0005-0000-0000-0000F2C70000}"/>
    <cellStyle name="Título 2 6 4" xfId="1854" xr:uid="{00000000-0005-0000-0000-0000F3C70000}"/>
    <cellStyle name="Título 2 6 5" xfId="1855" xr:uid="{00000000-0005-0000-0000-0000F4C70000}"/>
    <cellStyle name="Título 2 6 5 2" xfId="3324" xr:uid="{00000000-0005-0000-0000-0000F5C70000}"/>
    <cellStyle name="Título 2 6 5 3" xfId="3325" xr:uid="{00000000-0005-0000-0000-0000F6C70000}"/>
    <cellStyle name="Título 2 6 5 4" xfId="3326" xr:uid="{00000000-0005-0000-0000-0000F7C70000}"/>
    <cellStyle name="Título 2 6 5 5" xfId="3327" xr:uid="{00000000-0005-0000-0000-0000F8C70000}"/>
    <cellStyle name="Título 2 6 5 6" xfId="3323" xr:uid="{00000000-0005-0000-0000-0000F9C70000}"/>
    <cellStyle name="Título 2 6 5 7" xfId="4387" xr:uid="{00000000-0005-0000-0000-0000FAC70000}"/>
    <cellStyle name="Título 2 6 5 8" xfId="8419" xr:uid="{00000000-0005-0000-0000-0000FBC70000}"/>
    <cellStyle name="Título 2 6 6" xfId="3328" xr:uid="{00000000-0005-0000-0000-0000FCC70000}"/>
    <cellStyle name="Título 2 6 7" xfId="3329" xr:uid="{00000000-0005-0000-0000-0000FDC70000}"/>
    <cellStyle name="Título 2 6 8" xfId="3330" xr:uid="{00000000-0005-0000-0000-0000FEC70000}"/>
    <cellStyle name="Título 2 6 9" xfId="3331" xr:uid="{00000000-0005-0000-0000-0000FFC70000}"/>
    <cellStyle name="Título 2 7" xfId="1856" xr:uid="{00000000-0005-0000-0000-000000C80000}"/>
    <cellStyle name="Título 2 7 10" xfId="8420" xr:uid="{00000000-0005-0000-0000-000001C80000}"/>
    <cellStyle name="Título 2 7 2" xfId="1857" xr:uid="{00000000-0005-0000-0000-000002C80000}"/>
    <cellStyle name="Título 2 7 3" xfId="1858" xr:uid="{00000000-0005-0000-0000-000003C80000}"/>
    <cellStyle name="Título 2 7 3 2" xfId="3333" xr:uid="{00000000-0005-0000-0000-000004C80000}"/>
    <cellStyle name="Título 2 7 3 3" xfId="3334" xr:uid="{00000000-0005-0000-0000-000005C80000}"/>
    <cellStyle name="Título 2 7 3 4" xfId="3335" xr:uid="{00000000-0005-0000-0000-000006C80000}"/>
    <cellStyle name="Título 2 7 3 5" xfId="3336" xr:uid="{00000000-0005-0000-0000-000007C80000}"/>
    <cellStyle name="Título 2 7 3 6" xfId="3332" xr:uid="{00000000-0005-0000-0000-000008C80000}"/>
    <cellStyle name="Título 2 7 3 7" xfId="4389" xr:uid="{00000000-0005-0000-0000-000009C80000}"/>
    <cellStyle name="Título 2 7 3 8" xfId="8421" xr:uid="{00000000-0005-0000-0000-00000AC80000}"/>
    <cellStyle name="Título 2 7 4" xfId="1859" xr:uid="{00000000-0005-0000-0000-00000BC80000}"/>
    <cellStyle name="Título 2 7 5" xfId="3337" xr:uid="{00000000-0005-0000-0000-00000CC80000}"/>
    <cellStyle name="Título 2 7 6" xfId="3338" xr:uid="{00000000-0005-0000-0000-00000DC80000}"/>
    <cellStyle name="Título 2 7 7" xfId="3339" xr:uid="{00000000-0005-0000-0000-00000EC80000}"/>
    <cellStyle name="Título 2 7 8" xfId="3340" xr:uid="{00000000-0005-0000-0000-00000FC80000}"/>
    <cellStyle name="Título 2 7 9" xfId="4388" xr:uid="{00000000-0005-0000-0000-000010C80000}"/>
    <cellStyle name="Título 2 8" xfId="1860" xr:uid="{00000000-0005-0000-0000-000011C80000}"/>
    <cellStyle name="Título 2 9" xfId="1861" xr:uid="{00000000-0005-0000-0000-000012C80000}"/>
    <cellStyle name="Título 2 9 2" xfId="3342" xr:uid="{00000000-0005-0000-0000-000013C80000}"/>
    <cellStyle name="Título 2 9 3" xfId="3343" xr:uid="{00000000-0005-0000-0000-000014C80000}"/>
    <cellStyle name="Título 2 9 4" xfId="3344" xr:uid="{00000000-0005-0000-0000-000015C80000}"/>
    <cellStyle name="Título 2 9 5" xfId="3345" xr:uid="{00000000-0005-0000-0000-000016C80000}"/>
    <cellStyle name="Título 2 9 6" xfId="3341" xr:uid="{00000000-0005-0000-0000-000017C80000}"/>
    <cellStyle name="Título 2 9 7" xfId="4390" xr:uid="{00000000-0005-0000-0000-000018C80000}"/>
    <cellStyle name="Título 2 9 8" xfId="8422" xr:uid="{00000000-0005-0000-0000-000019C80000}"/>
    <cellStyle name="Título 3" xfId="90" builtinId="18" customBuiltin="1"/>
    <cellStyle name="Título 3 10" xfId="3346" xr:uid="{00000000-0005-0000-0000-00001BC80000}"/>
    <cellStyle name="Título 3 10 2" xfId="4810" xr:uid="{00000000-0005-0000-0000-00001CC80000}"/>
    <cellStyle name="Título 3 10 3" xfId="8842" xr:uid="{00000000-0005-0000-0000-00001DC80000}"/>
    <cellStyle name="Título 3 11" xfId="3347" xr:uid="{00000000-0005-0000-0000-00001EC80000}"/>
    <cellStyle name="Título 3 11 2" xfId="4811" xr:uid="{00000000-0005-0000-0000-00001FC80000}"/>
    <cellStyle name="Título 3 11 3" xfId="8843" xr:uid="{00000000-0005-0000-0000-000020C80000}"/>
    <cellStyle name="Título 3 12" xfId="3348" xr:uid="{00000000-0005-0000-0000-000021C80000}"/>
    <cellStyle name="Título 3 12 2" xfId="4812" xr:uid="{00000000-0005-0000-0000-000022C80000}"/>
    <cellStyle name="Título 3 12 3" xfId="8844" xr:uid="{00000000-0005-0000-0000-000023C80000}"/>
    <cellStyle name="Título 3 13" xfId="3349" xr:uid="{00000000-0005-0000-0000-000024C80000}"/>
    <cellStyle name="Título 3 14" xfId="4391" xr:uid="{00000000-0005-0000-0000-000025C80000}"/>
    <cellStyle name="Título 3 15" xfId="8423" xr:uid="{00000000-0005-0000-0000-000026C80000}"/>
    <cellStyle name="Título 3 2" xfId="1862" xr:uid="{00000000-0005-0000-0000-000027C80000}"/>
    <cellStyle name="Título 3 3" xfId="1863" xr:uid="{00000000-0005-0000-0000-000028C80000}"/>
    <cellStyle name="Título 3 4" xfId="1864" xr:uid="{00000000-0005-0000-0000-000029C80000}"/>
    <cellStyle name="Título 3 4 2" xfId="1865" xr:uid="{00000000-0005-0000-0000-00002AC80000}"/>
    <cellStyle name="Título 3 4 2 2" xfId="1866" xr:uid="{00000000-0005-0000-0000-00002BC80000}"/>
    <cellStyle name="Título 3 4 3" xfId="1867" xr:uid="{00000000-0005-0000-0000-00002CC80000}"/>
    <cellStyle name="Título 3 4 3 2" xfId="1868" xr:uid="{00000000-0005-0000-0000-00002DC80000}"/>
    <cellStyle name="Título 3 4 3 2 2" xfId="1869" xr:uid="{00000000-0005-0000-0000-00002EC80000}"/>
    <cellStyle name="Título 3 4 3 3" xfId="1870" xr:uid="{00000000-0005-0000-0000-00002FC80000}"/>
    <cellStyle name="Título 3 4 4" xfId="1871" xr:uid="{00000000-0005-0000-0000-000030C80000}"/>
    <cellStyle name="Título 3 5" xfId="1872" xr:uid="{00000000-0005-0000-0000-000031C80000}"/>
    <cellStyle name="Título 3 5 2" xfId="1873" xr:uid="{00000000-0005-0000-0000-000032C80000}"/>
    <cellStyle name="Título 3 6" xfId="1874" xr:uid="{00000000-0005-0000-0000-000033C80000}"/>
    <cellStyle name="Título 3 6 10" xfId="4392" xr:uid="{00000000-0005-0000-0000-000034C80000}"/>
    <cellStyle name="Título 3 6 11" xfId="8424" xr:uid="{00000000-0005-0000-0000-000035C80000}"/>
    <cellStyle name="Título 3 6 2" xfId="1875" xr:uid="{00000000-0005-0000-0000-000036C80000}"/>
    <cellStyle name="Título 3 6 2 10" xfId="8425" xr:uid="{00000000-0005-0000-0000-000037C80000}"/>
    <cellStyle name="Título 3 6 2 2" xfId="1876" xr:uid="{00000000-0005-0000-0000-000038C80000}"/>
    <cellStyle name="Título 3 6 2 2 2" xfId="3351" xr:uid="{00000000-0005-0000-0000-000039C80000}"/>
    <cellStyle name="Título 3 6 2 2 2 2" xfId="4813" xr:uid="{00000000-0005-0000-0000-00003AC80000}"/>
    <cellStyle name="Título 3 6 2 2 2 3" xfId="8845" xr:uid="{00000000-0005-0000-0000-00003BC80000}"/>
    <cellStyle name="Título 3 6 2 2 3" xfId="3352" xr:uid="{00000000-0005-0000-0000-00003CC80000}"/>
    <cellStyle name="Título 3 6 2 2 4" xfId="3350" xr:uid="{00000000-0005-0000-0000-00003DC80000}"/>
    <cellStyle name="Título 3 6 2 3" xfId="1877" xr:uid="{00000000-0005-0000-0000-00003EC80000}"/>
    <cellStyle name="Título 3 6 2 3 2" xfId="3354" xr:uid="{00000000-0005-0000-0000-00003FC80000}"/>
    <cellStyle name="Título 3 6 2 3 2 2" xfId="4814" xr:uid="{00000000-0005-0000-0000-000040C80000}"/>
    <cellStyle name="Título 3 6 2 3 2 3" xfId="8846" xr:uid="{00000000-0005-0000-0000-000041C80000}"/>
    <cellStyle name="Título 3 6 2 3 3" xfId="3355" xr:uid="{00000000-0005-0000-0000-000042C80000}"/>
    <cellStyle name="Título 3 6 2 3 3 2" xfId="4815" xr:uid="{00000000-0005-0000-0000-000043C80000}"/>
    <cellStyle name="Título 3 6 2 3 3 3" xfId="8847" xr:uid="{00000000-0005-0000-0000-000044C80000}"/>
    <cellStyle name="Título 3 6 2 3 4" xfId="3356" xr:uid="{00000000-0005-0000-0000-000045C80000}"/>
    <cellStyle name="Título 3 6 2 3 4 2" xfId="4816" xr:uid="{00000000-0005-0000-0000-000046C80000}"/>
    <cellStyle name="Título 3 6 2 3 4 3" xfId="8848" xr:uid="{00000000-0005-0000-0000-000047C80000}"/>
    <cellStyle name="Título 3 6 2 3 5" xfId="3357" xr:uid="{00000000-0005-0000-0000-000048C80000}"/>
    <cellStyle name="Título 3 6 2 3 6" xfId="3353" xr:uid="{00000000-0005-0000-0000-000049C80000}"/>
    <cellStyle name="Título 3 6 2 3 7" xfId="4394" xr:uid="{00000000-0005-0000-0000-00004AC80000}"/>
    <cellStyle name="Título 3 6 2 3 8" xfId="8426" xr:uid="{00000000-0005-0000-0000-00004BC80000}"/>
    <cellStyle name="Título 3 6 2 4" xfId="1878" xr:uid="{00000000-0005-0000-0000-00004CC80000}"/>
    <cellStyle name="Título 3 6 2 5" xfId="3358" xr:uid="{00000000-0005-0000-0000-00004DC80000}"/>
    <cellStyle name="Título 3 6 2 5 2" xfId="4817" xr:uid="{00000000-0005-0000-0000-00004EC80000}"/>
    <cellStyle name="Título 3 6 2 5 3" xfId="8849" xr:uid="{00000000-0005-0000-0000-00004FC80000}"/>
    <cellStyle name="Título 3 6 2 6" xfId="3359" xr:uid="{00000000-0005-0000-0000-000050C80000}"/>
    <cellStyle name="Título 3 6 2 6 2" xfId="4818" xr:uid="{00000000-0005-0000-0000-000051C80000}"/>
    <cellStyle name="Título 3 6 2 6 3" xfId="8850" xr:uid="{00000000-0005-0000-0000-000052C80000}"/>
    <cellStyle name="Título 3 6 2 7" xfId="3360" xr:uid="{00000000-0005-0000-0000-000053C80000}"/>
    <cellStyle name="Título 3 6 2 7 2" xfId="4819" xr:uid="{00000000-0005-0000-0000-000054C80000}"/>
    <cellStyle name="Título 3 6 2 7 3" xfId="8851" xr:uid="{00000000-0005-0000-0000-000055C80000}"/>
    <cellStyle name="Título 3 6 2 8" xfId="3361" xr:uid="{00000000-0005-0000-0000-000056C80000}"/>
    <cellStyle name="Título 3 6 2 9" xfId="4393" xr:uid="{00000000-0005-0000-0000-000057C80000}"/>
    <cellStyle name="Título 3 6 3" xfId="1879" xr:uid="{00000000-0005-0000-0000-000058C80000}"/>
    <cellStyle name="Título 3 6 3 2" xfId="1880" xr:uid="{00000000-0005-0000-0000-000059C80000}"/>
    <cellStyle name="Título 3 6 4" xfId="1881" xr:uid="{00000000-0005-0000-0000-00005AC80000}"/>
    <cellStyle name="Título 3 6 4 2" xfId="3363" xr:uid="{00000000-0005-0000-0000-00005BC80000}"/>
    <cellStyle name="Título 3 6 4 2 2" xfId="4820" xr:uid="{00000000-0005-0000-0000-00005CC80000}"/>
    <cellStyle name="Título 3 6 4 2 3" xfId="8852" xr:uid="{00000000-0005-0000-0000-00005DC80000}"/>
    <cellStyle name="Título 3 6 4 3" xfId="3364" xr:uid="{00000000-0005-0000-0000-00005EC80000}"/>
    <cellStyle name="Título 3 6 4 4" xfId="3362" xr:uid="{00000000-0005-0000-0000-00005FC80000}"/>
    <cellStyle name="Título 3 6 5" xfId="1882" xr:uid="{00000000-0005-0000-0000-000060C80000}"/>
    <cellStyle name="Título 3 6 5 2" xfId="3366" xr:uid="{00000000-0005-0000-0000-000061C80000}"/>
    <cellStyle name="Título 3 6 5 2 2" xfId="4821" xr:uid="{00000000-0005-0000-0000-000062C80000}"/>
    <cellStyle name="Título 3 6 5 2 3" xfId="8853" xr:uid="{00000000-0005-0000-0000-000063C80000}"/>
    <cellStyle name="Título 3 6 5 3" xfId="3367" xr:uid="{00000000-0005-0000-0000-000064C80000}"/>
    <cellStyle name="Título 3 6 5 3 2" xfId="4822" xr:uid="{00000000-0005-0000-0000-000065C80000}"/>
    <cellStyle name="Título 3 6 5 3 3" xfId="8854" xr:uid="{00000000-0005-0000-0000-000066C80000}"/>
    <cellStyle name="Título 3 6 5 4" xfId="3368" xr:uid="{00000000-0005-0000-0000-000067C80000}"/>
    <cellStyle name="Título 3 6 5 4 2" xfId="4823" xr:uid="{00000000-0005-0000-0000-000068C80000}"/>
    <cellStyle name="Título 3 6 5 4 3" xfId="8855" xr:uid="{00000000-0005-0000-0000-000069C80000}"/>
    <cellStyle name="Título 3 6 5 5" xfId="3369" xr:uid="{00000000-0005-0000-0000-00006AC80000}"/>
    <cellStyle name="Título 3 6 5 6" xfId="3365" xr:uid="{00000000-0005-0000-0000-00006BC80000}"/>
    <cellStyle name="Título 3 6 5 7" xfId="4395" xr:uid="{00000000-0005-0000-0000-00006CC80000}"/>
    <cellStyle name="Título 3 6 5 8" xfId="8427" xr:uid="{00000000-0005-0000-0000-00006DC80000}"/>
    <cellStyle name="Título 3 6 6" xfId="3370" xr:uid="{00000000-0005-0000-0000-00006EC80000}"/>
    <cellStyle name="Título 3 6 6 2" xfId="4824" xr:uid="{00000000-0005-0000-0000-00006FC80000}"/>
    <cellStyle name="Título 3 6 6 3" xfId="8856" xr:uid="{00000000-0005-0000-0000-000070C80000}"/>
    <cellStyle name="Título 3 6 7" xfId="3371" xr:uid="{00000000-0005-0000-0000-000071C80000}"/>
    <cellStyle name="Título 3 6 7 2" xfId="4825" xr:uid="{00000000-0005-0000-0000-000072C80000}"/>
    <cellStyle name="Título 3 6 7 3" xfId="8857" xr:uid="{00000000-0005-0000-0000-000073C80000}"/>
    <cellStyle name="Título 3 6 8" xfId="3372" xr:uid="{00000000-0005-0000-0000-000074C80000}"/>
    <cellStyle name="Título 3 6 8 2" xfId="4826" xr:uid="{00000000-0005-0000-0000-000075C80000}"/>
    <cellStyle name="Título 3 6 8 3" xfId="8858" xr:uid="{00000000-0005-0000-0000-000076C80000}"/>
    <cellStyle name="Título 3 6 9" xfId="3373" xr:uid="{00000000-0005-0000-0000-000077C80000}"/>
    <cellStyle name="Título 3 7" xfId="1883" xr:uid="{00000000-0005-0000-0000-000078C80000}"/>
    <cellStyle name="Título 3 7 10" xfId="8428" xr:uid="{00000000-0005-0000-0000-000079C80000}"/>
    <cellStyle name="Título 3 7 2" xfId="1884" xr:uid="{00000000-0005-0000-0000-00007AC80000}"/>
    <cellStyle name="Título 3 7 2 2" xfId="3375" xr:uid="{00000000-0005-0000-0000-00007BC80000}"/>
    <cellStyle name="Título 3 7 2 2 2" xfId="4827" xr:uid="{00000000-0005-0000-0000-00007CC80000}"/>
    <cellStyle name="Título 3 7 2 2 3" xfId="8859" xr:uid="{00000000-0005-0000-0000-00007DC80000}"/>
    <cellStyle name="Título 3 7 2 3" xfId="3376" xr:uid="{00000000-0005-0000-0000-00007EC80000}"/>
    <cellStyle name="Título 3 7 2 4" xfId="3374" xr:uid="{00000000-0005-0000-0000-00007FC80000}"/>
    <cellStyle name="Título 3 7 3" xfId="1885" xr:uid="{00000000-0005-0000-0000-000080C80000}"/>
    <cellStyle name="Título 3 7 3 2" xfId="3378" xr:uid="{00000000-0005-0000-0000-000081C80000}"/>
    <cellStyle name="Título 3 7 3 2 2" xfId="4828" xr:uid="{00000000-0005-0000-0000-000082C80000}"/>
    <cellStyle name="Título 3 7 3 2 3" xfId="8860" xr:uid="{00000000-0005-0000-0000-000083C80000}"/>
    <cellStyle name="Título 3 7 3 3" xfId="3379" xr:uid="{00000000-0005-0000-0000-000084C80000}"/>
    <cellStyle name="Título 3 7 3 3 2" xfId="4829" xr:uid="{00000000-0005-0000-0000-000085C80000}"/>
    <cellStyle name="Título 3 7 3 3 3" xfId="8861" xr:uid="{00000000-0005-0000-0000-000086C80000}"/>
    <cellStyle name="Título 3 7 3 4" xfId="3380" xr:uid="{00000000-0005-0000-0000-000087C80000}"/>
    <cellStyle name="Título 3 7 3 4 2" xfId="4830" xr:uid="{00000000-0005-0000-0000-000088C80000}"/>
    <cellStyle name="Título 3 7 3 4 3" xfId="8862" xr:uid="{00000000-0005-0000-0000-000089C80000}"/>
    <cellStyle name="Título 3 7 3 5" xfId="3381" xr:uid="{00000000-0005-0000-0000-00008AC80000}"/>
    <cellStyle name="Título 3 7 3 6" xfId="3377" xr:uid="{00000000-0005-0000-0000-00008BC80000}"/>
    <cellStyle name="Título 3 7 3 7" xfId="4397" xr:uid="{00000000-0005-0000-0000-00008CC80000}"/>
    <cellStyle name="Título 3 7 3 8" xfId="8429" xr:uid="{00000000-0005-0000-0000-00008DC80000}"/>
    <cellStyle name="Título 3 7 4" xfId="1886" xr:uid="{00000000-0005-0000-0000-00008EC80000}"/>
    <cellStyle name="Título 3 7 5" xfId="3382" xr:uid="{00000000-0005-0000-0000-00008FC80000}"/>
    <cellStyle name="Título 3 7 5 2" xfId="4831" xr:uid="{00000000-0005-0000-0000-000090C80000}"/>
    <cellStyle name="Título 3 7 5 3" xfId="8863" xr:uid="{00000000-0005-0000-0000-000091C80000}"/>
    <cellStyle name="Título 3 7 6" xfId="3383" xr:uid="{00000000-0005-0000-0000-000092C80000}"/>
    <cellStyle name="Título 3 7 6 2" xfId="4832" xr:uid="{00000000-0005-0000-0000-000093C80000}"/>
    <cellStyle name="Título 3 7 6 3" xfId="8864" xr:uid="{00000000-0005-0000-0000-000094C80000}"/>
    <cellStyle name="Título 3 7 7" xfId="3384" xr:uid="{00000000-0005-0000-0000-000095C80000}"/>
    <cellStyle name="Título 3 7 7 2" xfId="4833" xr:uid="{00000000-0005-0000-0000-000096C80000}"/>
    <cellStyle name="Título 3 7 7 3" xfId="8865" xr:uid="{00000000-0005-0000-0000-000097C80000}"/>
    <cellStyle name="Título 3 7 8" xfId="3385" xr:uid="{00000000-0005-0000-0000-000098C80000}"/>
    <cellStyle name="Título 3 7 9" xfId="4396" xr:uid="{00000000-0005-0000-0000-000099C80000}"/>
    <cellStyle name="Título 3 8" xfId="1887" xr:uid="{00000000-0005-0000-0000-00009AC80000}"/>
    <cellStyle name="Título 3 8 2" xfId="3387" xr:uid="{00000000-0005-0000-0000-00009BC80000}"/>
    <cellStyle name="Título 3 8 2 2" xfId="4834" xr:uid="{00000000-0005-0000-0000-00009CC80000}"/>
    <cellStyle name="Título 3 8 2 3" xfId="8866" xr:uid="{00000000-0005-0000-0000-00009DC80000}"/>
    <cellStyle name="Título 3 8 3" xfId="3388" xr:uid="{00000000-0005-0000-0000-00009EC80000}"/>
    <cellStyle name="Título 3 8 4" xfId="3386" xr:uid="{00000000-0005-0000-0000-00009FC80000}"/>
    <cellStyle name="Título 3 9" xfId="1888" xr:uid="{00000000-0005-0000-0000-0000A0C80000}"/>
    <cellStyle name="Título 3 9 2" xfId="3390" xr:uid="{00000000-0005-0000-0000-0000A1C80000}"/>
    <cellStyle name="Título 3 9 2 2" xfId="4835" xr:uid="{00000000-0005-0000-0000-0000A2C80000}"/>
    <cellStyle name="Título 3 9 2 3" xfId="8867" xr:uid="{00000000-0005-0000-0000-0000A3C80000}"/>
    <cellStyle name="Título 3 9 3" xfId="3391" xr:uid="{00000000-0005-0000-0000-0000A4C80000}"/>
    <cellStyle name="Título 3 9 3 2" xfId="4836" xr:uid="{00000000-0005-0000-0000-0000A5C80000}"/>
    <cellStyle name="Título 3 9 3 3" xfId="8868" xr:uid="{00000000-0005-0000-0000-0000A6C80000}"/>
    <cellStyle name="Título 3 9 4" xfId="3392" xr:uid="{00000000-0005-0000-0000-0000A7C80000}"/>
    <cellStyle name="Título 3 9 4 2" xfId="4837" xr:uid="{00000000-0005-0000-0000-0000A8C80000}"/>
    <cellStyle name="Título 3 9 4 3" xfId="8869" xr:uid="{00000000-0005-0000-0000-0000A9C80000}"/>
    <cellStyle name="Título 3 9 5" xfId="3393" xr:uid="{00000000-0005-0000-0000-0000AAC80000}"/>
    <cellStyle name="Título 3 9 6" xfId="3389" xr:uid="{00000000-0005-0000-0000-0000ABC80000}"/>
    <cellStyle name="Título 3 9 7" xfId="4398" xr:uid="{00000000-0005-0000-0000-0000ACC80000}"/>
    <cellStyle name="Título 3 9 8" xfId="8430" xr:uid="{00000000-0005-0000-0000-0000ADC80000}"/>
    <cellStyle name="Título 4" xfId="1889" xr:uid="{00000000-0005-0000-0000-0000AEC80000}"/>
    <cellStyle name="Título 5" xfId="1890" xr:uid="{00000000-0005-0000-0000-0000AFC80000}"/>
    <cellStyle name="Título 5 2" xfId="1891" xr:uid="{00000000-0005-0000-0000-0000B0C80000}"/>
    <cellStyle name="Título 5 3" xfId="1892" xr:uid="{00000000-0005-0000-0000-0000B1C80000}"/>
    <cellStyle name="Título 5 3 2" xfId="1893" xr:uid="{00000000-0005-0000-0000-0000B2C80000}"/>
    <cellStyle name="Título 5 3 2 2" xfId="1894" xr:uid="{00000000-0005-0000-0000-0000B3C80000}"/>
    <cellStyle name="Título 5 3 3" xfId="1895" xr:uid="{00000000-0005-0000-0000-0000B4C80000}"/>
    <cellStyle name="Título 6" xfId="1896" xr:uid="{00000000-0005-0000-0000-0000B5C80000}"/>
    <cellStyle name="Título 6 2" xfId="1897" xr:uid="{00000000-0005-0000-0000-0000B6C80000}"/>
    <cellStyle name="Título 7" xfId="1898" xr:uid="{00000000-0005-0000-0000-0000B7C80000}"/>
    <cellStyle name="Título 7 10" xfId="4399" xr:uid="{00000000-0005-0000-0000-0000B8C80000}"/>
    <cellStyle name="Título 7 11" xfId="8431" xr:uid="{00000000-0005-0000-0000-0000B9C80000}"/>
    <cellStyle name="Título 7 2" xfId="1899" xr:uid="{00000000-0005-0000-0000-0000BAC80000}"/>
    <cellStyle name="Título 7 2 10" xfId="8432" xr:uid="{00000000-0005-0000-0000-0000BBC80000}"/>
    <cellStyle name="Título 7 2 2" xfId="1900" xr:uid="{00000000-0005-0000-0000-0000BCC80000}"/>
    <cellStyle name="Título 7 2 2 2" xfId="3395" xr:uid="{00000000-0005-0000-0000-0000BDC80000}"/>
    <cellStyle name="Título 7 2 2 2 2" xfId="4838" xr:uid="{00000000-0005-0000-0000-0000BEC80000}"/>
    <cellStyle name="Título 7 2 2 2 3" xfId="8870" xr:uid="{00000000-0005-0000-0000-0000BFC80000}"/>
    <cellStyle name="Título 7 2 2 3" xfId="3396" xr:uid="{00000000-0005-0000-0000-0000C0C80000}"/>
    <cellStyle name="Título 7 2 2 4" xfId="3394" xr:uid="{00000000-0005-0000-0000-0000C1C80000}"/>
    <cellStyle name="Título 7 2 3" xfId="1901" xr:uid="{00000000-0005-0000-0000-0000C2C80000}"/>
    <cellStyle name="Título 7 2 3 2" xfId="3398" xr:uid="{00000000-0005-0000-0000-0000C3C80000}"/>
    <cellStyle name="Título 7 2 3 2 2" xfId="4839" xr:uid="{00000000-0005-0000-0000-0000C4C80000}"/>
    <cellStyle name="Título 7 2 3 2 3" xfId="8871" xr:uid="{00000000-0005-0000-0000-0000C5C80000}"/>
    <cellStyle name="Título 7 2 3 3" xfId="3399" xr:uid="{00000000-0005-0000-0000-0000C6C80000}"/>
    <cellStyle name="Título 7 2 3 3 2" xfId="4840" xr:uid="{00000000-0005-0000-0000-0000C7C80000}"/>
    <cellStyle name="Título 7 2 3 3 3" xfId="8872" xr:uid="{00000000-0005-0000-0000-0000C8C80000}"/>
    <cellStyle name="Título 7 2 3 4" xfId="3400" xr:uid="{00000000-0005-0000-0000-0000C9C80000}"/>
    <cellStyle name="Título 7 2 3 4 2" xfId="4841" xr:uid="{00000000-0005-0000-0000-0000CAC80000}"/>
    <cellStyle name="Título 7 2 3 4 3" xfId="8873" xr:uid="{00000000-0005-0000-0000-0000CBC80000}"/>
    <cellStyle name="Título 7 2 3 5" xfId="3401" xr:uid="{00000000-0005-0000-0000-0000CCC80000}"/>
    <cellStyle name="Título 7 2 3 6" xfId="3397" xr:uid="{00000000-0005-0000-0000-0000CDC80000}"/>
    <cellStyle name="Título 7 2 3 7" xfId="4401" xr:uid="{00000000-0005-0000-0000-0000CEC80000}"/>
    <cellStyle name="Título 7 2 3 8" xfId="8433" xr:uid="{00000000-0005-0000-0000-0000CFC80000}"/>
    <cellStyle name="Título 7 2 4" xfId="1902" xr:uid="{00000000-0005-0000-0000-0000D0C80000}"/>
    <cellStyle name="Título 7 2 5" xfId="3402" xr:uid="{00000000-0005-0000-0000-0000D1C80000}"/>
    <cellStyle name="Título 7 2 5 2" xfId="4842" xr:uid="{00000000-0005-0000-0000-0000D2C80000}"/>
    <cellStyle name="Título 7 2 5 3" xfId="8874" xr:uid="{00000000-0005-0000-0000-0000D3C80000}"/>
    <cellStyle name="Título 7 2 6" xfId="3403" xr:uid="{00000000-0005-0000-0000-0000D4C80000}"/>
    <cellStyle name="Título 7 2 6 2" xfId="4843" xr:uid="{00000000-0005-0000-0000-0000D5C80000}"/>
    <cellStyle name="Título 7 2 6 3" xfId="8875" xr:uid="{00000000-0005-0000-0000-0000D6C80000}"/>
    <cellStyle name="Título 7 2 7" xfId="3404" xr:uid="{00000000-0005-0000-0000-0000D7C80000}"/>
    <cellStyle name="Título 7 2 7 2" xfId="4844" xr:uid="{00000000-0005-0000-0000-0000D8C80000}"/>
    <cellStyle name="Título 7 2 7 3" xfId="8876" xr:uid="{00000000-0005-0000-0000-0000D9C80000}"/>
    <cellStyle name="Título 7 2 8" xfId="3405" xr:uid="{00000000-0005-0000-0000-0000DAC80000}"/>
    <cellStyle name="Título 7 2 9" xfId="4400" xr:uid="{00000000-0005-0000-0000-0000DBC80000}"/>
    <cellStyle name="Título 7 3" xfId="1903" xr:uid="{00000000-0005-0000-0000-0000DCC80000}"/>
    <cellStyle name="Título 7 3 2" xfId="1904" xr:uid="{00000000-0005-0000-0000-0000DDC80000}"/>
    <cellStyle name="Título 7 4" xfId="1905" xr:uid="{00000000-0005-0000-0000-0000DEC80000}"/>
    <cellStyle name="Título 7 4 2" xfId="3407" xr:uid="{00000000-0005-0000-0000-0000DFC80000}"/>
    <cellStyle name="Título 7 4 2 2" xfId="4845" xr:uid="{00000000-0005-0000-0000-0000E0C80000}"/>
    <cellStyle name="Título 7 4 2 3" xfId="8877" xr:uid="{00000000-0005-0000-0000-0000E1C80000}"/>
    <cellStyle name="Título 7 4 3" xfId="3408" xr:uid="{00000000-0005-0000-0000-0000E2C80000}"/>
    <cellStyle name="Título 7 4 4" xfId="3406" xr:uid="{00000000-0005-0000-0000-0000E3C80000}"/>
    <cellStyle name="Título 7 5" xfId="1906" xr:uid="{00000000-0005-0000-0000-0000E4C80000}"/>
    <cellStyle name="Título 7 5 2" xfId="3410" xr:uid="{00000000-0005-0000-0000-0000E5C80000}"/>
    <cellStyle name="Título 7 5 2 2" xfId="4846" xr:uid="{00000000-0005-0000-0000-0000E6C80000}"/>
    <cellStyle name="Título 7 5 2 3" xfId="8878" xr:uid="{00000000-0005-0000-0000-0000E7C80000}"/>
    <cellStyle name="Título 7 5 3" xfId="3411" xr:uid="{00000000-0005-0000-0000-0000E8C80000}"/>
    <cellStyle name="Título 7 5 3 2" xfId="4847" xr:uid="{00000000-0005-0000-0000-0000E9C80000}"/>
    <cellStyle name="Título 7 5 3 3" xfId="8879" xr:uid="{00000000-0005-0000-0000-0000EAC80000}"/>
    <cellStyle name="Título 7 5 4" xfId="3412" xr:uid="{00000000-0005-0000-0000-0000EBC80000}"/>
    <cellStyle name="Título 7 5 4 2" xfId="4848" xr:uid="{00000000-0005-0000-0000-0000ECC80000}"/>
    <cellStyle name="Título 7 5 4 3" xfId="8880" xr:uid="{00000000-0005-0000-0000-0000EDC80000}"/>
    <cellStyle name="Título 7 5 5" xfId="3413" xr:uid="{00000000-0005-0000-0000-0000EEC80000}"/>
    <cellStyle name="Título 7 5 6" xfId="3409" xr:uid="{00000000-0005-0000-0000-0000EFC80000}"/>
    <cellStyle name="Título 7 5 7" xfId="4402" xr:uid="{00000000-0005-0000-0000-0000F0C80000}"/>
    <cellStyle name="Título 7 5 8" xfId="8434" xr:uid="{00000000-0005-0000-0000-0000F1C80000}"/>
    <cellStyle name="Título 7 6" xfId="3414" xr:uid="{00000000-0005-0000-0000-0000F2C80000}"/>
    <cellStyle name="Título 7 6 2" xfId="4849" xr:uid="{00000000-0005-0000-0000-0000F3C80000}"/>
    <cellStyle name="Título 7 6 3" xfId="8881" xr:uid="{00000000-0005-0000-0000-0000F4C80000}"/>
    <cellStyle name="Título 7 7" xfId="3415" xr:uid="{00000000-0005-0000-0000-0000F5C80000}"/>
    <cellStyle name="Título 7 7 2" xfId="4850" xr:uid="{00000000-0005-0000-0000-0000F6C80000}"/>
    <cellStyle name="Título 7 7 3" xfId="8882" xr:uid="{00000000-0005-0000-0000-0000F7C80000}"/>
    <cellStyle name="Título 7 8" xfId="3416" xr:uid="{00000000-0005-0000-0000-0000F8C80000}"/>
    <cellStyle name="Título 7 8 2" xfId="4851" xr:uid="{00000000-0005-0000-0000-0000F9C80000}"/>
    <cellStyle name="Título 7 8 3" xfId="8883" xr:uid="{00000000-0005-0000-0000-0000FAC80000}"/>
    <cellStyle name="Título 7 9" xfId="3417" xr:uid="{00000000-0005-0000-0000-0000FBC80000}"/>
    <cellStyle name="Título 8" xfId="1907" xr:uid="{00000000-0005-0000-0000-0000FCC80000}"/>
    <cellStyle name="Título 8 10" xfId="8435" xr:uid="{00000000-0005-0000-0000-0000FDC80000}"/>
    <cellStyle name="Título 8 2" xfId="1908" xr:uid="{00000000-0005-0000-0000-0000FEC80000}"/>
    <cellStyle name="Título 8 2 2" xfId="3419" xr:uid="{00000000-0005-0000-0000-0000FFC80000}"/>
    <cellStyle name="Título 8 2 2 2" xfId="4852" xr:uid="{00000000-0005-0000-0000-000000C90000}"/>
    <cellStyle name="Título 8 2 2 3" xfId="8884" xr:uid="{00000000-0005-0000-0000-000001C90000}"/>
    <cellStyle name="Título 8 2 3" xfId="3420" xr:uid="{00000000-0005-0000-0000-000002C90000}"/>
    <cellStyle name="Título 8 2 4" xfId="3418" xr:uid="{00000000-0005-0000-0000-000003C90000}"/>
    <cellStyle name="Título 8 3" xfId="1909" xr:uid="{00000000-0005-0000-0000-000004C90000}"/>
    <cellStyle name="Título 8 3 2" xfId="3422" xr:uid="{00000000-0005-0000-0000-000005C90000}"/>
    <cellStyle name="Título 8 3 2 2" xfId="4853" xr:uid="{00000000-0005-0000-0000-000006C90000}"/>
    <cellStyle name="Título 8 3 2 3" xfId="8885" xr:uid="{00000000-0005-0000-0000-000007C90000}"/>
    <cellStyle name="Título 8 3 3" xfId="3423" xr:uid="{00000000-0005-0000-0000-000008C90000}"/>
    <cellStyle name="Título 8 3 3 2" xfId="4854" xr:uid="{00000000-0005-0000-0000-000009C90000}"/>
    <cellStyle name="Título 8 3 3 3" xfId="8886" xr:uid="{00000000-0005-0000-0000-00000AC90000}"/>
    <cellStyle name="Título 8 3 4" xfId="3424" xr:uid="{00000000-0005-0000-0000-00000BC90000}"/>
    <cellStyle name="Título 8 3 4 2" xfId="4855" xr:uid="{00000000-0005-0000-0000-00000CC90000}"/>
    <cellStyle name="Título 8 3 4 3" xfId="8887" xr:uid="{00000000-0005-0000-0000-00000DC90000}"/>
    <cellStyle name="Título 8 3 5" xfId="3425" xr:uid="{00000000-0005-0000-0000-00000EC90000}"/>
    <cellStyle name="Título 8 3 6" xfId="3421" xr:uid="{00000000-0005-0000-0000-00000FC90000}"/>
    <cellStyle name="Título 8 3 7" xfId="4404" xr:uid="{00000000-0005-0000-0000-000010C90000}"/>
    <cellStyle name="Título 8 3 8" xfId="8436" xr:uid="{00000000-0005-0000-0000-000011C90000}"/>
    <cellStyle name="Título 8 4" xfId="1910" xr:uid="{00000000-0005-0000-0000-000012C90000}"/>
    <cellStyle name="Título 8 5" xfId="3426" xr:uid="{00000000-0005-0000-0000-000013C90000}"/>
    <cellStyle name="Título 8 5 2" xfId="4856" xr:uid="{00000000-0005-0000-0000-000014C90000}"/>
    <cellStyle name="Título 8 5 3" xfId="8888" xr:uid="{00000000-0005-0000-0000-000015C90000}"/>
    <cellStyle name="Título 8 6" xfId="3427" xr:uid="{00000000-0005-0000-0000-000016C90000}"/>
    <cellStyle name="Título 8 6 2" xfId="4857" xr:uid="{00000000-0005-0000-0000-000017C90000}"/>
    <cellStyle name="Título 8 6 3" xfId="8889" xr:uid="{00000000-0005-0000-0000-000018C90000}"/>
    <cellStyle name="Título 8 7" xfId="3428" xr:uid="{00000000-0005-0000-0000-000019C90000}"/>
    <cellStyle name="Título 8 7 2" xfId="4858" xr:uid="{00000000-0005-0000-0000-00001AC90000}"/>
    <cellStyle name="Título 8 7 3" xfId="8890" xr:uid="{00000000-0005-0000-0000-00001BC90000}"/>
    <cellStyle name="Título 8 8" xfId="3429" xr:uid="{00000000-0005-0000-0000-00001CC90000}"/>
    <cellStyle name="Título 8 9" xfId="4403" xr:uid="{00000000-0005-0000-0000-00001DC90000}"/>
    <cellStyle name="Título 9" xfId="1911" xr:uid="{00000000-0005-0000-0000-00001EC90000}"/>
    <cellStyle name="Título 9 2" xfId="3431" xr:uid="{00000000-0005-0000-0000-00001FC90000}"/>
    <cellStyle name="Título 9 2 2" xfId="4859" xr:uid="{00000000-0005-0000-0000-000020C90000}"/>
    <cellStyle name="Título 9 2 3" xfId="8891" xr:uid="{00000000-0005-0000-0000-000021C90000}"/>
    <cellStyle name="Título 9 3" xfId="3432" xr:uid="{00000000-0005-0000-0000-000022C90000}"/>
    <cellStyle name="Título 9 4" xfId="3430" xr:uid="{00000000-0005-0000-0000-000023C90000}"/>
    <cellStyle name="Total" xfId="102" builtinId="25" customBuiltin="1"/>
    <cellStyle name="Total 10" xfId="3433" xr:uid="{00000000-0005-0000-0000-000025C90000}"/>
    <cellStyle name="Total 11" xfId="3434" xr:uid="{00000000-0005-0000-0000-000026C90000}"/>
    <cellStyle name="Total 12" xfId="3435" xr:uid="{00000000-0005-0000-0000-000027C90000}"/>
    <cellStyle name="Total 13" xfId="4405" xr:uid="{00000000-0005-0000-0000-000028C90000}"/>
    <cellStyle name="Total 14" xfId="8437" xr:uid="{00000000-0005-0000-0000-000029C90000}"/>
    <cellStyle name="Total 2" xfId="1912" xr:uid="{00000000-0005-0000-0000-00002AC90000}"/>
    <cellStyle name="Total 3" xfId="1913" xr:uid="{00000000-0005-0000-0000-00002BC90000}"/>
    <cellStyle name="Total 3 2" xfId="1914" xr:uid="{00000000-0005-0000-0000-00002CC90000}"/>
    <cellStyle name="Total 3 3" xfId="1915" xr:uid="{00000000-0005-0000-0000-00002DC90000}"/>
    <cellStyle name="Total 4" xfId="1916" xr:uid="{00000000-0005-0000-0000-00002EC90000}"/>
    <cellStyle name="Total 5" xfId="1917" xr:uid="{00000000-0005-0000-0000-00002FC90000}"/>
    <cellStyle name="Total 5 10" xfId="4406" xr:uid="{00000000-0005-0000-0000-000030C90000}"/>
    <cellStyle name="Total 5 11" xfId="8438" xr:uid="{00000000-0005-0000-0000-000031C90000}"/>
    <cellStyle name="Total 5 2" xfId="1918" xr:uid="{00000000-0005-0000-0000-000032C90000}"/>
    <cellStyle name="Total 5 2 10" xfId="8439" xr:uid="{00000000-0005-0000-0000-000033C90000}"/>
    <cellStyle name="Total 5 2 2" xfId="1919" xr:uid="{00000000-0005-0000-0000-000034C90000}"/>
    <cellStyle name="Total 5 2 3" xfId="1920" xr:uid="{00000000-0005-0000-0000-000035C90000}"/>
    <cellStyle name="Total 5 2 3 2" xfId="3437" xr:uid="{00000000-0005-0000-0000-000036C90000}"/>
    <cellStyle name="Total 5 2 3 3" xfId="3438" xr:uid="{00000000-0005-0000-0000-000037C90000}"/>
    <cellStyle name="Total 5 2 3 4" xfId="3439" xr:uid="{00000000-0005-0000-0000-000038C90000}"/>
    <cellStyle name="Total 5 2 3 5" xfId="3440" xr:uid="{00000000-0005-0000-0000-000039C90000}"/>
    <cellStyle name="Total 5 2 3 6" xfId="3436" xr:uid="{00000000-0005-0000-0000-00003AC90000}"/>
    <cellStyle name="Total 5 2 3 7" xfId="4408" xr:uid="{00000000-0005-0000-0000-00003BC90000}"/>
    <cellStyle name="Total 5 2 3 8" xfId="8440" xr:uid="{00000000-0005-0000-0000-00003CC90000}"/>
    <cellStyle name="Total 5 2 4" xfId="1921" xr:uid="{00000000-0005-0000-0000-00003DC90000}"/>
    <cellStyle name="Total 5 2 5" xfId="3441" xr:uid="{00000000-0005-0000-0000-00003EC90000}"/>
    <cellStyle name="Total 5 2 6" xfId="3442" xr:uid="{00000000-0005-0000-0000-00003FC90000}"/>
    <cellStyle name="Total 5 2 7" xfId="3443" xr:uid="{00000000-0005-0000-0000-000040C90000}"/>
    <cellStyle name="Total 5 2 8" xfId="3444" xr:uid="{00000000-0005-0000-0000-000041C90000}"/>
    <cellStyle name="Total 5 2 9" xfId="4407" xr:uid="{00000000-0005-0000-0000-000042C90000}"/>
    <cellStyle name="Total 5 3" xfId="1922" xr:uid="{00000000-0005-0000-0000-000043C90000}"/>
    <cellStyle name="Total 5 4" xfId="1923" xr:uid="{00000000-0005-0000-0000-000044C90000}"/>
    <cellStyle name="Total 5 5" xfId="1924" xr:uid="{00000000-0005-0000-0000-000045C90000}"/>
    <cellStyle name="Total 5 5 2" xfId="3446" xr:uid="{00000000-0005-0000-0000-000046C90000}"/>
    <cellStyle name="Total 5 5 3" xfId="3447" xr:uid="{00000000-0005-0000-0000-000047C90000}"/>
    <cellStyle name="Total 5 5 4" xfId="3448" xr:uid="{00000000-0005-0000-0000-000048C90000}"/>
    <cellStyle name="Total 5 5 5" xfId="3449" xr:uid="{00000000-0005-0000-0000-000049C90000}"/>
    <cellStyle name="Total 5 5 6" xfId="3445" xr:uid="{00000000-0005-0000-0000-00004AC90000}"/>
    <cellStyle name="Total 5 5 7" xfId="4409" xr:uid="{00000000-0005-0000-0000-00004BC90000}"/>
    <cellStyle name="Total 5 5 8" xfId="8441" xr:uid="{00000000-0005-0000-0000-00004CC90000}"/>
    <cellStyle name="Total 5 6" xfId="3450" xr:uid="{00000000-0005-0000-0000-00004DC90000}"/>
    <cellStyle name="Total 5 7" xfId="3451" xr:uid="{00000000-0005-0000-0000-00004EC90000}"/>
    <cellStyle name="Total 5 8" xfId="3452" xr:uid="{00000000-0005-0000-0000-00004FC90000}"/>
    <cellStyle name="Total 5 9" xfId="3453" xr:uid="{00000000-0005-0000-0000-000050C90000}"/>
    <cellStyle name="Total 6" xfId="1925" xr:uid="{00000000-0005-0000-0000-000051C90000}"/>
    <cellStyle name="Total 6 10" xfId="8442" xr:uid="{00000000-0005-0000-0000-000052C90000}"/>
    <cellStyle name="Total 6 2" xfId="1926" xr:uid="{00000000-0005-0000-0000-000053C90000}"/>
    <cellStyle name="Total 6 3" xfId="1927" xr:uid="{00000000-0005-0000-0000-000054C90000}"/>
    <cellStyle name="Total 6 3 2" xfId="3455" xr:uid="{00000000-0005-0000-0000-000055C90000}"/>
    <cellStyle name="Total 6 3 3" xfId="3456" xr:uid="{00000000-0005-0000-0000-000056C90000}"/>
    <cellStyle name="Total 6 3 4" xfId="3457" xr:uid="{00000000-0005-0000-0000-000057C90000}"/>
    <cellStyle name="Total 6 3 5" xfId="3458" xr:uid="{00000000-0005-0000-0000-000058C90000}"/>
    <cellStyle name="Total 6 3 6" xfId="3454" xr:uid="{00000000-0005-0000-0000-000059C90000}"/>
    <cellStyle name="Total 6 3 7" xfId="4411" xr:uid="{00000000-0005-0000-0000-00005AC90000}"/>
    <cellStyle name="Total 6 3 8" xfId="8443" xr:uid="{00000000-0005-0000-0000-00005BC90000}"/>
    <cellStyle name="Total 6 4" xfId="1928" xr:uid="{00000000-0005-0000-0000-00005CC90000}"/>
    <cellStyle name="Total 6 5" xfId="3459" xr:uid="{00000000-0005-0000-0000-00005DC90000}"/>
    <cellStyle name="Total 6 6" xfId="3460" xr:uid="{00000000-0005-0000-0000-00005EC90000}"/>
    <cellStyle name="Total 6 7" xfId="3461" xr:uid="{00000000-0005-0000-0000-00005FC90000}"/>
    <cellStyle name="Total 6 8" xfId="3462" xr:uid="{00000000-0005-0000-0000-000060C90000}"/>
    <cellStyle name="Total 6 9" xfId="4410" xr:uid="{00000000-0005-0000-0000-000061C90000}"/>
    <cellStyle name="Total 7" xfId="1929" xr:uid="{00000000-0005-0000-0000-000062C90000}"/>
    <cellStyle name="Total 8" xfId="1930" xr:uid="{00000000-0005-0000-0000-000063C90000}"/>
    <cellStyle name="Total 8 2" xfId="3464" xr:uid="{00000000-0005-0000-0000-000064C90000}"/>
    <cellStyle name="Total 8 3" xfId="3465" xr:uid="{00000000-0005-0000-0000-000065C90000}"/>
    <cellStyle name="Total 8 4" xfId="3466" xr:uid="{00000000-0005-0000-0000-000066C90000}"/>
    <cellStyle name="Total 8 5" xfId="3467" xr:uid="{00000000-0005-0000-0000-000067C90000}"/>
    <cellStyle name="Total 8 6" xfId="3463" xr:uid="{00000000-0005-0000-0000-000068C90000}"/>
    <cellStyle name="Total 8 7" xfId="4412" xr:uid="{00000000-0005-0000-0000-000069C90000}"/>
    <cellStyle name="Total 8 8" xfId="8444" xr:uid="{00000000-0005-0000-0000-00006AC90000}"/>
    <cellStyle name="Total 9" xfId="3468" xr:uid="{00000000-0005-0000-0000-00006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163286</xdr:colOff>
      <xdr:row>1</xdr:row>
      <xdr:rowOff>190498</xdr:rowOff>
    </xdr:from>
    <xdr:ext cx="3211286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286" y="394605"/>
          <a:ext cx="3211286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925285</xdr:colOff>
      <xdr:row>1</xdr:row>
      <xdr:rowOff>163286</xdr:rowOff>
    </xdr:from>
    <xdr:to>
      <xdr:col>11</xdr:col>
      <xdr:colOff>542924</xdr:colOff>
      <xdr:row>7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214" y="367393"/>
          <a:ext cx="2257424" cy="1142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211286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3211286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363682</xdr:colOff>
      <xdr:row>1</xdr:row>
      <xdr:rowOff>51955</xdr:rowOff>
    </xdr:from>
    <xdr:to>
      <xdr:col>10</xdr:col>
      <xdr:colOff>4888</xdr:colOff>
      <xdr:row>6</xdr:row>
      <xdr:rowOff>178344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1727" y="259773"/>
          <a:ext cx="2320636" cy="1165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212</v>
      </c>
      <c r="B1" s="1" t="s">
        <v>213</v>
      </c>
      <c r="C1" s="1" t="s">
        <v>214</v>
      </c>
    </row>
    <row r="2" spans="1:3">
      <c r="A2" s="1" t="s">
        <v>211</v>
      </c>
      <c r="B2" s="1">
        <v>1</v>
      </c>
      <c r="C2" s="1">
        <v>2018</v>
      </c>
    </row>
    <row r="3" spans="1:3">
      <c r="A3" s="1" t="s">
        <v>215</v>
      </c>
      <c r="B3" s="1">
        <v>31</v>
      </c>
      <c r="C3" s="1">
        <v>2019</v>
      </c>
    </row>
    <row r="4" spans="1:3">
      <c r="A4" s="1" t="s">
        <v>216</v>
      </c>
      <c r="C4" s="1">
        <v>2020</v>
      </c>
    </row>
    <row r="5" spans="1:3">
      <c r="A5" s="1" t="s">
        <v>217</v>
      </c>
      <c r="C5" s="1">
        <v>2021</v>
      </c>
    </row>
    <row r="6" spans="1:3">
      <c r="A6" s="1" t="s">
        <v>218</v>
      </c>
      <c r="C6" s="1">
        <v>2022</v>
      </c>
    </row>
    <row r="7" spans="1:3">
      <c r="A7" s="1" t="s">
        <v>219</v>
      </c>
      <c r="C7" s="1">
        <v>2023</v>
      </c>
    </row>
    <row r="8" spans="1:3">
      <c r="A8" s="1" t="s">
        <v>220</v>
      </c>
      <c r="C8" s="1">
        <v>2024</v>
      </c>
    </row>
    <row r="9" spans="1:3">
      <c r="A9" s="1" t="s">
        <v>221</v>
      </c>
      <c r="C9" s="1">
        <v>2025</v>
      </c>
    </row>
    <row r="10" spans="1:3">
      <c r="A10" s="1" t="s">
        <v>222</v>
      </c>
      <c r="C10" s="1">
        <v>2026</v>
      </c>
    </row>
    <row r="11" spans="1:3">
      <c r="A11" s="1" t="s">
        <v>223</v>
      </c>
      <c r="C11" s="1">
        <v>2027</v>
      </c>
    </row>
    <row r="12" spans="1:3">
      <c r="A12" s="1" t="s">
        <v>224</v>
      </c>
      <c r="C12" s="1">
        <v>2028</v>
      </c>
    </row>
    <row r="13" spans="1:3">
      <c r="A13" s="1" t="s">
        <v>225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B0F0"/>
    <pageSetUpPr autoPageBreaks="0" fitToPage="1"/>
  </sheetPr>
  <dimension ref="A1:O93"/>
  <sheetViews>
    <sheetView showGridLines="0" zoomScale="55" zoomScaleNormal="55" workbookViewId="0">
      <selection activeCell="F30" sqref="F30"/>
    </sheetView>
  </sheetViews>
  <sheetFormatPr baseColWidth="10" defaultColWidth="11.5703125" defaultRowHeight="15"/>
  <cols>
    <col min="1" max="1" width="5.28515625" style="4" customWidth="1"/>
    <col min="2" max="3" width="11.5703125" style="4" customWidth="1"/>
    <col min="4" max="4" width="64.7109375" style="4" customWidth="1"/>
    <col min="5" max="6" width="19.7109375" style="4" customWidth="1"/>
    <col min="7" max="8" width="11.5703125" style="4" customWidth="1"/>
    <col min="9" max="9" width="64.7109375" style="4" customWidth="1"/>
    <col min="10" max="11" width="19.7109375" style="4" customWidth="1"/>
    <col min="12" max="12" width="11.5703125" style="4" customWidth="1"/>
    <col min="13" max="13" width="3.85546875" style="4" customWidth="1"/>
    <col min="14" max="14" width="21.7109375" style="4" customWidth="1"/>
    <col min="15" max="16384" width="11.5703125" style="4"/>
  </cols>
  <sheetData>
    <row r="1" spans="1:15">
      <c r="A1" s="2"/>
      <c r="C1" s="3"/>
      <c r="D1" s="2"/>
      <c r="E1" s="2"/>
      <c r="F1" s="2"/>
      <c r="G1" s="38"/>
      <c r="H1" s="2"/>
      <c r="I1" s="2"/>
      <c r="J1" s="2"/>
      <c r="K1" s="2"/>
      <c r="L1" s="2"/>
    </row>
    <row r="2" spans="1:15" ht="15.75">
      <c r="A2" s="2"/>
      <c r="B2" s="318" t="s">
        <v>436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5" ht="15.75">
      <c r="A3" s="2"/>
      <c r="B3" s="318" t="s">
        <v>451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5" ht="15.75">
      <c r="A4" s="2"/>
      <c r="B4" s="318" t="s">
        <v>226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5" ht="15.75">
      <c r="A5" s="2"/>
      <c r="C5" s="5"/>
      <c r="D5" s="5"/>
      <c r="E5" s="5"/>
      <c r="F5" s="5"/>
      <c r="G5" s="42"/>
      <c r="H5" s="5"/>
      <c r="I5" s="5"/>
      <c r="J5" s="5"/>
      <c r="K5" s="5"/>
      <c r="L5" s="5"/>
    </row>
    <row r="6" spans="1:15" ht="15.6" customHeight="1">
      <c r="A6" s="2"/>
      <c r="B6" s="318" t="s">
        <v>227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</row>
    <row r="7" spans="1:15" ht="15.75">
      <c r="A7" s="2"/>
      <c r="B7" s="318" t="s">
        <v>228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15" ht="15.75">
      <c r="A8" s="2"/>
      <c r="B8" s="318" t="s">
        <v>450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</row>
    <row r="9" spans="1:15" ht="15.75">
      <c r="A9" s="2"/>
      <c r="B9" s="318" t="s">
        <v>449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</row>
    <row r="10" spans="1:15" ht="15.75">
      <c r="A10" s="2"/>
      <c r="B10" s="5"/>
      <c r="C10" s="5"/>
      <c r="D10" s="5"/>
      <c r="E10" s="5"/>
      <c r="F10" s="5"/>
      <c r="G10" s="42"/>
      <c r="H10" s="5"/>
      <c r="I10" s="5"/>
      <c r="J10" s="5"/>
      <c r="K10" s="5"/>
      <c r="L10" s="2"/>
    </row>
    <row r="11" spans="1:15" ht="15.75">
      <c r="A11" s="2"/>
      <c r="B11" s="319"/>
      <c r="C11" s="321" t="s">
        <v>229</v>
      </c>
      <c r="D11" s="321"/>
      <c r="E11" s="290" t="s">
        <v>230</v>
      </c>
      <c r="F11" s="290"/>
      <c r="G11" s="323"/>
      <c r="H11" s="321" t="s">
        <v>229</v>
      </c>
      <c r="I11" s="321"/>
      <c r="J11" s="290" t="s">
        <v>230</v>
      </c>
      <c r="K11" s="290"/>
      <c r="L11" s="291"/>
      <c r="O11"/>
    </row>
    <row r="12" spans="1:15" ht="15.75">
      <c r="A12" s="2"/>
      <c r="B12" s="320"/>
      <c r="C12" s="322"/>
      <c r="D12" s="322"/>
      <c r="E12" s="292">
        <v>2023</v>
      </c>
      <c r="F12" s="292">
        <v>2022</v>
      </c>
      <c r="G12" s="324"/>
      <c r="H12" s="322"/>
      <c r="I12" s="322"/>
      <c r="J12" s="292">
        <v>2023</v>
      </c>
      <c r="K12" s="292">
        <v>2022</v>
      </c>
      <c r="L12" s="293"/>
    </row>
    <row r="13" spans="1:15" ht="15.75">
      <c r="A13" s="2"/>
      <c r="B13" s="6"/>
      <c r="C13" s="5"/>
      <c r="D13" s="5"/>
      <c r="E13" s="5"/>
      <c r="F13" s="5"/>
      <c r="G13" s="7"/>
      <c r="H13" s="5"/>
      <c r="I13" s="5"/>
      <c r="J13" s="5"/>
      <c r="K13" s="5"/>
      <c r="L13" s="8"/>
    </row>
    <row r="14" spans="1:15" ht="15.75">
      <c r="A14" s="2"/>
      <c r="B14" s="6"/>
      <c r="C14" s="5"/>
      <c r="D14" s="5"/>
      <c r="E14" s="5"/>
      <c r="F14" s="5"/>
      <c r="G14" s="7"/>
      <c r="H14" s="5"/>
      <c r="I14" s="5"/>
      <c r="J14" s="5"/>
      <c r="K14" s="5"/>
      <c r="L14" s="8"/>
    </row>
    <row r="15" spans="1:15" ht="15.75">
      <c r="A15" s="2"/>
      <c r="B15" s="230"/>
      <c r="C15" s="325" t="s">
        <v>231</v>
      </c>
      <c r="D15" s="325"/>
      <c r="E15" s="9"/>
      <c r="F15" s="10"/>
      <c r="G15" s="38"/>
      <c r="H15" s="325" t="s">
        <v>73</v>
      </c>
      <c r="I15" s="325"/>
      <c r="J15" s="11"/>
      <c r="K15" s="11"/>
      <c r="L15" s="8"/>
    </row>
    <row r="16" spans="1:15" ht="15.75">
      <c r="A16" s="2"/>
      <c r="B16" s="230"/>
      <c r="C16" s="12"/>
      <c r="D16" s="11"/>
      <c r="E16" s="13"/>
      <c r="F16" s="13"/>
      <c r="G16" s="38"/>
      <c r="H16" s="12"/>
      <c r="I16" s="11"/>
      <c r="J16" s="14"/>
      <c r="K16" s="14"/>
      <c r="L16" s="8"/>
    </row>
    <row r="17" spans="1:14">
      <c r="A17" s="2"/>
      <c r="B17" s="230"/>
      <c r="C17" s="326" t="s">
        <v>232</v>
      </c>
      <c r="D17" s="326"/>
      <c r="E17" s="13"/>
      <c r="F17" s="13"/>
      <c r="G17" s="38"/>
      <c r="H17" s="326" t="s">
        <v>233</v>
      </c>
      <c r="I17" s="326"/>
      <c r="J17" s="13"/>
      <c r="K17" s="13"/>
      <c r="L17" s="8"/>
      <c r="N17" s="15"/>
    </row>
    <row r="18" spans="1:14">
      <c r="A18" s="2"/>
      <c r="B18" s="230"/>
      <c r="C18" s="16"/>
      <c r="D18" s="17"/>
      <c r="E18" s="13"/>
      <c r="F18" s="13"/>
      <c r="G18" s="38"/>
      <c r="H18" s="16"/>
      <c r="I18" s="17"/>
      <c r="J18" s="13"/>
      <c r="K18" s="13"/>
      <c r="L18" s="8"/>
      <c r="N18" s="15"/>
    </row>
    <row r="19" spans="1:14">
      <c r="A19" s="2"/>
      <c r="B19" s="252" t="s">
        <v>0</v>
      </c>
      <c r="C19" s="327" t="s">
        <v>1</v>
      </c>
      <c r="D19" s="327"/>
      <c r="E19" s="13">
        <v>871465744.59000003</v>
      </c>
      <c r="F19" s="13">
        <v>445272878.32999998</v>
      </c>
      <c r="G19" s="270" t="s">
        <v>74</v>
      </c>
      <c r="H19" s="327" t="s">
        <v>75</v>
      </c>
      <c r="I19" s="327"/>
      <c r="J19" s="13">
        <v>10577864.619998584</v>
      </c>
      <c r="K19" s="13">
        <v>31139769.500000998</v>
      </c>
      <c r="L19" s="8"/>
      <c r="N19" s="18"/>
    </row>
    <row r="20" spans="1:14">
      <c r="A20" s="2"/>
      <c r="B20" s="252" t="s">
        <v>2</v>
      </c>
      <c r="C20" s="327" t="s">
        <v>3</v>
      </c>
      <c r="D20" s="327"/>
      <c r="E20" s="13">
        <v>2318207.2800000003</v>
      </c>
      <c r="F20" s="13">
        <v>-1.7071099999999999E-9</v>
      </c>
      <c r="G20" s="270" t="s">
        <v>87</v>
      </c>
      <c r="H20" s="327" t="s">
        <v>88</v>
      </c>
      <c r="I20" s="327"/>
      <c r="J20" s="13">
        <v>0</v>
      </c>
      <c r="K20" s="13">
        <v>0</v>
      </c>
      <c r="L20" s="8"/>
      <c r="N20" s="18"/>
    </row>
    <row r="21" spans="1:14">
      <c r="A21" s="2"/>
      <c r="B21" s="252" t="s">
        <v>11</v>
      </c>
      <c r="C21" s="327" t="s">
        <v>12</v>
      </c>
      <c r="D21" s="327"/>
      <c r="E21" s="13">
        <v>0</v>
      </c>
      <c r="F21" s="13">
        <v>0</v>
      </c>
      <c r="G21" s="270" t="s">
        <v>89</v>
      </c>
      <c r="H21" s="327" t="s">
        <v>90</v>
      </c>
      <c r="I21" s="327"/>
      <c r="J21" s="13">
        <v>0</v>
      </c>
      <c r="K21" s="13">
        <v>0</v>
      </c>
      <c r="L21" s="8"/>
      <c r="N21" s="18"/>
    </row>
    <row r="22" spans="1:14">
      <c r="A22" s="2"/>
      <c r="B22" s="252" t="s">
        <v>13</v>
      </c>
      <c r="C22" s="327" t="s">
        <v>234</v>
      </c>
      <c r="D22" s="327"/>
      <c r="E22" s="13">
        <v>0</v>
      </c>
      <c r="F22" s="13">
        <v>0</v>
      </c>
      <c r="G22" s="270" t="s">
        <v>91</v>
      </c>
      <c r="H22" s="327" t="s">
        <v>4</v>
      </c>
      <c r="I22" s="327"/>
      <c r="J22" s="13">
        <v>0</v>
      </c>
      <c r="K22" s="13">
        <v>0</v>
      </c>
      <c r="L22" s="8"/>
      <c r="N22" s="18"/>
    </row>
    <row r="23" spans="1:14">
      <c r="A23" s="2"/>
      <c r="B23" s="252" t="s">
        <v>14</v>
      </c>
      <c r="C23" s="327" t="s">
        <v>15</v>
      </c>
      <c r="D23" s="327"/>
      <c r="E23" s="13">
        <v>0</v>
      </c>
      <c r="F23" s="13">
        <v>0</v>
      </c>
      <c r="G23" s="270" t="s">
        <v>92</v>
      </c>
      <c r="H23" s="327" t="s">
        <v>93</v>
      </c>
      <c r="I23" s="327"/>
      <c r="J23" s="13">
        <v>0</v>
      </c>
      <c r="K23" s="13">
        <v>0</v>
      </c>
      <c r="L23" s="8"/>
      <c r="N23" s="18"/>
    </row>
    <row r="24" spans="1:14" ht="31.15" customHeight="1">
      <c r="A24" s="2"/>
      <c r="B24" s="252" t="s">
        <v>22</v>
      </c>
      <c r="C24" s="327" t="s">
        <v>235</v>
      </c>
      <c r="D24" s="327"/>
      <c r="E24" s="13">
        <v>0</v>
      </c>
      <c r="F24" s="13">
        <v>0</v>
      </c>
      <c r="G24" s="270" t="s">
        <v>94</v>
      </c>
      <c r="H24" s="327" t="s">
        <v>95</v>
      </c>
      <c r="I24" s="327"/>
      <c r="J24" s="13">
        <v>150882</v>
      </c>
      <c r="K24" s="13">
        <v>0</v>
      </c>
      <c r="L24" s="8"/>
      <c r="N24" s="18"/>
    </row>
    <row r="25" spans="1:14">
      <c r="A25" s="2"/>
      <c r="B25" s="252" t="s">
        <v>23</v>
      </c>
      <c r="C25" s="327" t="s">
        <v>236</v>
      </c>
      <c r="D25" s="327"/>
      <c r="E25" s="13">
        <v>0</v>
      </c>
      <c r="F25" s="13">
        <v>0</v>
      </c>
      <c r="G25" s="270" t="s">
        <v>96</v>
      </c>
      <c r="H25" s="327" t="s">
        <v>97</v>
      </c>
      <c r="I25" s="327"/>
      <c r="J25" s="13">
        <v>0</v>
      </c>
      <c r="K25" s="13">
        <v>0</v>
      </c>
      <c r="L25" s="8"/>
      <c r="N25" s="18"/>
    </row>
    <row r="26" spans="1:14">
      <c r="A26" s="2"/>
      <c r="B26" s="240"/>
      <c r="C26" s="20"/>
      <c r="D26" s="21"/>
      <c r="E26" s="22"/>
      <c r="F26" s="22"/>
      <c r="G26" s="270" t="s">
        <v>98</v>
      </c>
      <c r="H26" s="327" t="s">
        <v>99</v>
      </c>
      <c r="I26" s="327"/>
      <c r="J26" s="13">
        <v>66141693.590000004</v>
      </c>
      <c r="K26" s="13">
        <v>-5.1709999999999996E-9</v>
      </c>
      <c r="L26" s="8"/>
      <c r="N26" s="18"/>
    </row>
    <row r="27" spans="1:14" ht="15.75">
      <c r="A27" s="2"/>
      <c r="B27" s="241"/>
      <c r="C27" s="326" t="s">
        <v>237</v>
      </c>
      <c r="D27" s="326"/>
      <c r="E27" s="14">
        <v>873783951.87</v>
      </c>
      <c r="F27" s="14">
        <v>445272878.32999998</v>
      </c>
      <c r="G27" s="271"/>
      <c r="H27" s="12"/>
      <c r="I27" s="11"/>
      <c r="J27" s="23"/>
      <c r="K27" s="23"/>
      <c r="L27" s="8"/>
      <c r="N27" s="18"/>
    </row>
    <row r="28" spans="1:14" ht="15.75">
      <c r="A28" s="2"/>
      <c r="B28" s="241"/>
      <c r="C28" s="12"/>
      <c r="D28" s="24"/>
      <c r="E28" s="23"/>
      <c r="F28" s="23"/>
      <c r="G28" s="271"/>
      <c r="H28" s="326" t="s">
        <v>238</v>
      </c>
      <c r="I28" s="326"/>
      <c r="J28" s="14">
        <v>76870440.209998593</v>
      </c>
      <c r="K28" s="14">
        <v>31139769.500000995</v>
      </c>
      <c r="L28" s="8"/>
      <c r="N28" s="18"/>
    </row>
    <row r="29" spans="1:14">
      <c r="A29" s="2"/>
      <c r="B29" s="240"/>
      <c r="C29" s="20"/>
      <c r="D29" s="20"/>
      <c r="E29" s="22"/>
      <c r="F29" s="22"/>
      <c r="G29" s="270"/>
      <c r="H29" s="25"/>
      <c r="I29" s="21"/>
      <c r="J29" s="22"/>
      <c r="K29" s="22"/>
      <c r="L29" s="8"/>
      <c r="N29" s="18"/>
    </row>
    <row r="30" spans="1:14">
      <c r="A30" s="2"/>
      <c r="B30" s="240"/>
      <c r="C30" s="326" t="s">
        <v>239</v>
      </c>
      <c r="D30" s="326"/>
      <c r="E30" s="13"/>
      <c r="F30" s="13"/>
      <c r="G30" s="270"/>
      <c r="H30" s="326" t="s">
        <v>240</v>
      </c>
      <c r="I30" s="326"/>
      <c r="J30" s="13"/>
      <c r="K30" s="26"/>
      <c r="L30" s="8"/>
      <c r="N30" s="18"/>
    </row>
    <row r="31" spans="1:14">
      <c r="A31" s="2"/>
      <c r="B31" s="240"/>
      <c r="C31" s="20"/>
      <c r="D31" s="20"/>
      <c r="E31" s="22"/>
      <c r="F31" s="22"/>
      <c r="G31" s="270"/>
      <c r="H31" s="20"/>
      <c r="I31" s="21"/>
      <c r="J31" s="22"/>
      <c r="K31" s="22"/>
      <c r="L31" s="8"/>
      <c r="N31" s="18"/>
    </row>
    <row r="32" spans="1:14">
      <c r="A32" s="2"/>
      <c r="B32" s="252" t="s">
        <v>24</v>
      </c>
      <c r="C32" s="327" t="s">
        <v>25</v>
      </c>
      <c r="D32" s="327"/>
      <c r="E32" s="13">
        <v>11364971.02</v>
      </c>
      <c r="F32" s="13">
        <v>30923543.789999999</v>
      </c>
      <c r="G32" s="270" t="s">
        <v>100</v>
      </c>
      <c r="H32" s="327" t="s">
        <v>101</v>
      </c>
      <c r="I32" s="327"/>
      <c r="J32" s="13">
        <v>0</v>
      </c>
      <c r="K32" s="13">
        <v>0</v>
      </c>
      <c r="L32" s="8"/>
      <c r="N32" s="18"/>
    </row>
    <row r="33" spans="1:14">
      <c r="A33" s="2"/>
      <c r="B33" s="252" t="s">
        <v>27</v>
      </c>
      <c r="C33" s="327" t="s">
        <v>28</v>
      </c>
      <c r="D33" s="327"/>
      <c r="E33" s="13">
        <v>46942945.770000003</v>
      </c>
      <c r="F33" s="13">
        <v>45285523.939999998</v>
      </c>
      <c r="G33" s="270" t="s">
        <v>102</v>
      </c>
      <c r="H33" s="327" t="s">
        <v>103</v>
      </c>
      <c r="I33" s="327"/>
      <c r="J33" s="13">
        <v>0</v>
      </c>
      <c r="K33" s="13">
        <v>0</v>
      </c>
      <c r="L33" s="8"/>
      <c r="N33" s="18"/>
    </row>
    <row r="34" spans="1:14">
      <c r="A34" s="2"/>
      <c r="B34" s="252" t="s">
        <v>29</v>
      </c>
      <c r="C34" s="327" t="s">
        <v>30</v>
      </c>
      <c r="D34" s="327"/>
      <c r="E34" s="13">
        <v>3774144457.7399998</v>
      </c>
      <c r="F34" s="13">
        <v>3774144457.7399998</v>
      </c>
      <c r="G34" s="270" t="s">
        <v>104</v>
      </c>
      <c r="H34" s="327" t="s">
        <v>105</v>
      </c>
      <c r="I34" s="327"/>
      <c r="J34" s="13">
        <v>152256670.87</v>
      </c>
      <c r="K34" s="13">
        <v>150006184.05000001</v>
      </c>
      <c r="L34" s="8"/>
      <c r="N34" s="18"/>
    </row>
    <row r="35" spans="1:14">
      <c r="A35" s="2"/>
      <c r="B35" s="252" t="s">
        <v>45</v>
      </c>
      <c r="C35" s="327" t="s">
        <v>46</v>
      </c>
      <c r="D35" s="327"/>
      <c r="E35" s="13">
        <v>250104328.69000003</v>
      </c>
      <c r="F35" s="13">
        <v>248261759.06</v>
      </c>
      <c r="G35" s="270" t="s">
        <v>106</v>
      </c>
      <c r="H35" s="327" t="s">
        <v>107</v>
      </c>
      <c r="I35" s="327"/>
      <c r="J35" s="13">
        <v>0</v>
      </c>
      <c r="K35" s="13">
        <v>0</v>
      </c>
      <c r="L35" s="8"/>
      <c r="N35" s="18"/>
    </row>
    <row r="36" spans="1:14">
      <c r="A36" s="2"/>
      <c r="B36" s="252" t="s">
        <v>63</v>
      </c>
      <c r="C36" s="327" t="s">
        <v>64</v>
      </c>
      <c r="D36" s="327"/>
      <c r="E36" s="13">
        <v>1983494.76</v>
      </c>
      <c r="F36" s="13">
        <v>1983494.76</v>
      </c>
      <c r="G36" s="270" t="s">
        <v>108</v>
      </c>
      <c r="H36" s="327" t="s">
        <v>241</v>
      </c>
      <c r="I36" s="327"/>
      <c r="J36" s="13">
        <v>0</v>
      </c>
      <c r="K36" s="13">
        <v>0</v>
      </c>
      <c r="L36" s="8"/>
      <c r="N36" s="18"/>
    </row>
    <row r="37" spans="1:14">
      <c r="A37" s="2"/>
      <c r="B37" s="252" t="s">
        <v>65</v>
      </c>
      <c r="C37" s="327" t="s">
        <v>66</v>
      </c>
      <c r="D37" s="327"/>
      <c r="E37" s="13">
        <v>-145027837.03000003</v>
      </c>
      <c r="F37" s="13">
        <v>-145033927.56</v>
      </c>
      <c r="G37" s="270" t="s">
        <v>109</v>
      </c>
      <c r="H37" s="327" t="s">
        <v>242</v>
      </c>
      <c r="I37" s="327"/>
      <c r="J37" s="13">
        <v>0</v>
      </c>
      <c r="K37" s="13">
        <v>0</v>
      </c>
      <c r="L37" s="8"/>
      <c r="N37" s="18"/>
    </row>
    <row r="38" spans="1:14">
      <c r="A38" s="2"/>
      <c r="B38" s="252" t="s">
        <v>67</v>
      </c>
      <c r="C38" s="327" t="s">
        <v>68</v>
      </c>
      <c r="D38" s="327"/>
      <c r="E38" s="13">
        <v>0</v>
      </c>
      <c r="F38" s="13">
        <v>0</v>
      </c>
      <c r="G38" s="38"/>
      <c r="H38" s="20"/>
      <c r="I38" s="21"/>
      <c r="J38" s="22"/>
      <c r="K38" s="22"/>
      <c r="L38" s="8"/>
      <c r="N38" s="18"/>
    </row>
    <row r="39" spans="1:14" ht="15.75">
      <c r="A39" s="2"/>
      <c r="B39" s="252" t="s">
        <v>69</v>
      </c>
      <c r="C39" s="327" t="s">
        <v>70</v>
      </c>
      <c r="D39" s="327"/>
      <c r="E39" s="13">
        <v>0</v>
      </c>
      <c r="F39" s="13">
        <v>0</v>
      </c>
      <c r="G39" s="38"/>
      <c r="H39" s="326" t="s">
        <v>243</v>
      </c>
      <c r="I39" s="326"/>
      <c r="J39" s="14">
        <v>152256670.87</v>
      </c>
      <c r="K39" s="14">
        <v>150006184.05000001</v>
      </c>
      <c r="L39" s="8"/>
      <c r="N39" s="18"/>
    </row>
    <row r="40" spans="1:14" ht="15.75">
      <c r="A40" s="2"/>
      <c r="B40" s="252" t="s">
        <v>71</v>
      </c>
      <c r="C40" s="327" t="s">
        <v>72</v>
      </c>
      <c r="D40" s="327"/>
      <c r="E40" s="13">
        <v>0</v>
      </c>
      <c r="F40" s="13">
        <v>0</v>
      </c>
      <c r="G40" s="38"/>
      <c r="H40" s="12"/>
      <c r="I40" s="24"/>
      <c r="J40" s="23"/>
      <c r="K40" s="23"/>
      <c r="L40" s="8"/>
      <c r="N40" s="18"/>
    </row>
    <row r="41" spans="1:14" ht="15.75">
      <c r="A41" s="2"/>
      <c r="B41" s="230"/>
      <c r="C41" s="20"/>
      <c r="D41" s="21"/>
      <c r="E41" s="22"/>
      <c r="F41" s="22"/>
      <c r="G41" s="38"/>
      <c r="H41" s="326" t="s">
        <v>244</v>
      </c>
      <c r="I41" s="326"/>
      <c r="J41" s="14">
        <v>229127111.07999861</v>
      </c>
      <c r="K41" s="14">
        <v>181145953.550001</v>
      </c>
      <c r="L41" s="8"/>
      <c r="N41" s="18"/>
    </row>
    <row r="42" spans="1:14" ht="15.75">
      <c r="A42" s="2"/>
      <c r="B42" s="231"/>
      <c r="C42" s="326" t="s">
        <v>245</v>
      </c>
      <c r="D42" s="326"/>
      <c r="E42" s="14">
        <v>3939512360.9499998</v>
      </c>
      <c r="F42" s="14">
        <v>3955564851.73</v>
      </c>
      <c r="G42" s="239"/>
      <c r="H42" s="12"/>
      <c r="I42" s="27"/>
      <c r="J42" s="23"/>
      <c r="K42" s="23"/>
      <c r="L42" s="8"/>
      <c r="N42" s="18"/>
    </row>
    <row r="43" spans="1:14" ht="15.75">
      <c r="A43" s="2"/>
      <c r="B43" s="230"/>
      <c r="C43" s="20"/>
      <c r="D43" s="12"/>
      <c r="E43" s="22"/>
      <c r="F43" s="22"/>
      <c r="G43" s="38"/>
      <c r="H43" s="325" t="s">
        <v>110</v>
      </c>
      <c r="I43" s="325"/>
      <c r="J43" s="22"/>
      <c r="K43" s="22"/>
      <c r="L43" s="8"/>
      <c r="N43" s="18"/>
    </row>
    <row r="44" spans="1:14" ht="15.75">
      <c r="A44" s="2"/>
      <c r="B44" s="230"/>
      <c r="C44" s="326" t="s">
        <v>246</v>
      </c>
      <c r="D44" s="326"/>
      <c r="E44" s="14">
        <v>4813296312.8199997</v>
      </c>
      <c r="F44" s="14">
        <v>4400837730.0600004</v>
      </c>
      <c r="G44" s="38"/>
      <c r="H44" s="12"/>
      <c r="I44" s="27"/>
      <c r="J44" s="22"/>
      <c r="K44" s="22"/>
      <c r="L44" s="8"/>
      <c r="N44" s="18"/>
    </row>
    <row r="45" spans="1:14" ht="15.75">
      <c r="A45" s="2"/>
      <c r="B45" s="230"/>
      <c r="C45" s="20"/>
      <c r="D45" s="20"/>
      <c r="E45" s="22"/>
      <c r="F45" s="22"/>
      <c r="G45" s="38"/>
      <c r="H45" s="326" t="s">
        <v>247</v>
      </c>
      <c r="I45" s="326"/>
      <c r="J45" s="14">
        <v>0</v>
      </c>
      <c r="K45" s="14">
        <v>0</v>
      </c>
      <c r="L45" s="8"/>
      <c r="N45" s="18"/>
    </row>
    <row r="46" spans="1:14">
      <c r="A46" s="2"/>
      <c r="B46" s="230"/>
      <c r="C46" s="20"/>
      <c r="D46" s="20"/>
      <c r="E46" s="22"/>
      <c r="F46" s="22"/>
      <c r="G46" s="38"/>
      <c r="H46" s="20"/>
      <c r="I46" s="10"/>
      <c r="J46" s="22"/>
      <c r="K46" s="22"/>
      <c r="L46" s="8"/>
      <c r="N46" s="18"/>
    </row>
    <row r="47" spans="1:14">
      <c r="A47" s="2"/>
      <c r="B47" s="230"/>
      <c r="C47" s="20"/>
      <c r="D47" s="20"/>
      <c r="E47" s="22"/>
      <c r="F47" s="22"/>
      <c r="G47" s="270" t="s">
        <v>111</v>
      </c>
      <c r="H47" s="327" t="s">
        <v>112</v>
      </c>
      <c r="I47" s="327"/>
      <c r="J47" s="13">
        <v>0</v>
      </c>
      <c r="K47" s="13">
        <v>0</v>
      </c>
      <c r="L47" s="8"/>
      <c r="N47" s="18"/>
    </row>
    <row r="48" spans="1:14">
      <c r="A48" s="2"/>
      <c r="B48" s="230"/>
      <c r="C48" s="20"/>
      <c r="D48" s="28"/>
      <c r="E48" s="28"/>
      <c r="F48" s="22"/>
      <c r="G48" s="270" t="s">
        <v>113</v>
      </c>
      <c r="H48" s="327" t="s">
        <v>114</v>
      </c>
      <c r="I48" s="327"/>
      <c r="J48" s="13">
        <v>0</v>
      </c>
      <c r="K48" s="13">
        <v>0</v>
      </c>
      <c r="L48" s="8"/>
      <c r="N48" s="18"/>
    </row>
    <row r="49" spans="1:14">
      <c r="A49" s="2"/>
      <c r="B49" s="230"/>
      <c r="C49" s="20"/>
      <c r="D49" s="28"/>
      <c r="E49" s="28"/>
      <c r="F49" s="22"/>
      <c r="G49" s="270" t="s">
        <v>115</v>
      </c>
      <c r="H49" s="327" t="s">
        <v>248</v>
      </c>
      <c r="I49" s="327"/>
      <c r="J49" s="13">
        <v>0</v>
      </c>
      <c r="K49" s="13">
        <v>0</v>
      </c>
      <c r="L49" s="8"/>
      <c r="N49" s="18"/>
    </row>
    <row r="50" spans="1:14">
      <c r="A50" s="2"/>
      <c r="B50" s="230"/>
      <c r="C50" s="20"/>
      <c r="D50" s="28"/>
      <c r="E50" s="28"/>
      <c r="F50" s="22"/>
      <c r="G50" s="270"/>
      <c r="H50" s="20"/>
      <c r="I50" s="10"/>
      <c r="J50" s="22"/>
      <c r="K50" s="22"/>
      <c r="L50" s="8"/>
      <c r="N50" s="18"/>
    </row>
    <row r="51" spans="1:14" ht="15.75">
      <c r="A51" s="2"/>
      <c r="B51" s="230"/>
      <c r="C51" s="20"/>
      <c r="D51" s="28"/>
      <c r="E51" s="28"/>
      <c r="F51" s="22"/>
      <c r="G51" s="270"/>
      <c r="H51" s="326" t="s">
        <v>249</v>
      </c>
      <c r="I51" s="326"/>
      <c r="J51" s="14">
        <v>4584169201.7399998</v>
      </c>
      <c r="K51" s="14">
        <v>4219691776.5099993</v>
      </c>
      <c r="L51" s="8"/>
      <c r="N51" s="18"/>
    </row>
    <row r="52" spans="1:14" ht="15.75">
      <c r="A52" s="2"/>
      <c r="B52" s="230"/>
      <c r="C52" s="20"/>
      <c r="D52" s="28"/>
      <c r="E52" s="28"/>
      <c r="F52" s="22"/>
      <c r="G52" s="270"/>
      <c r="H52" s="12"/>
      <c r="I52" s="10"/>
      <c r="J52" s="29"/>
      <c r="K52" s="29"/>
      <c r="L52" s="8"/>
      <c r="N52" s="18"/>
    </row>
    <row r="53" spans="1:14">
      <c r="A53" s="2"/>
      <c r="B53" s="230"/>
      <c r="C53" s="20"/>
      <c r="D53" s="28"/>
      <c r="E53" s="28"/>
      <c r="F53" s="22"/>
      <c r="G53" s="270" t="s">
        <v>116</v>
      </c>
      <c r="H53" s="327" t="s">
        <v>250</v>
      </c>
      <c r="I53" s="327"/>
      <c r="J53" s="13">
        <v>363782502.5800001</v>
      </c>
      <c r="K53" s="13">
        <v>266103160.88999939</v>
      </c>
      <c r="L53" s="8"/>
      <c r="N53" s="18"/>
    </row>
    <row r="54" spans="1:14">
      <c r="A54" s="2"/>
      <c r="B54" s="230"/>
      <c r="C54" s="20"/>
      <c r="D54" s="28"/>
      <c r="E54" s="28"/>
      <c r="F54" s="22"/>
      <c r="G54" s="270" t="s">
        <v>117</v>
      </c>
      <c r="H54" s="327" t="s">
        <v>118</v>
      </c>
      <c r="I54" s="327"/>
      <c r="J54" s="13">
        <v>628673417.38</v>
      </c>
      <c r="K54" s="13">
        <v>362570256.49000001</v>
      </c>
      <c r="L54" s="8"/>
      <c r="N54" s="18"/>
    </row>
    <row r="55" spans="1:14">
      <c r="A55" s="2"/>
      <c r="B55" s="230"/>
      <c r="C55" s="20"/>
      <c r="D55" s="28"/>
      <c r="E55" s="28"/>
      <c r="F55" s="22"/>
      <c r="G55" s="270" t="s">
        <v>119</v>
      </c>
      <c r="H55" s="327" t="s">
        <v>120</v>
      </c>
      <c r="I55" s="327"/>
      <c r="J55" s="13">
        <v>0</v>
      </c>
      <c r="K55" s="13">
        <v>0</v>
      </c>
      <c r="L55" s="8"/>
      <c r="N55" s="18"/>
    </row>
    <row r="56" spans="1:14">
      <c r="A56" s="2"/>
      <c r="B56" s="230"/>
      <c r="C56" s="20"/>
      <c r="D56" s="20"/>
      <c r="E56" s="22"/>
      <c r="F56" s="22"/>
      <c r="G56" s="270" t="s">
        <v>121</v>
      </c>
      <c r="H56" s="327" t="s">
        <v>122</v>
      </c>
      <c r="I56" s="327"/>
      <c r="J56" s="13">
        <v>0</v>
      </c>
      <c r="K56" s="13">
        <v>0</v>
      </c>
      <c r="L56" s="8"/>
      <c r="N56" s="18"/>
    </row>
    <row r="57" spans="1:14">
      <c r="A57" s="2"/>
      <c r="B57" s="230"/>
      <c r="C57" s="20"/>
      <c r="D57" s="20"/>
      <c r="E57" s="22"/>
      <c r="F57" s="22"/>
      <c r="G57" s="270" t="s">
        <v>123</v>
      </c>
      <c r="H57" s="327" t="s">
        <v>124</v>
      </c>
      <c r="I57" s="327"/>
      <c r="J57" s="13">
        <v>3591713281.7800002</v>
      </c>
      <c r="K57" s="13">
        <v>3591018359.1300001</v>
      </c>
      <c r="L57" s="8"/>
      <c r="N57" s="18"/>
    </row>
    <row r="58" spans="1:14" ht="7.9" customHeight="1">
      <c r="A58" s="2"/>
      <c r="B58" s="230"/>
      <c r="C58" s="20"/>
      <c r="D58" s="20"/>
      <c r="E58" s="22"/>
      <c r="F58" s="22"/>
      <c r="G58" s="270"/>
      <c r="H58" s="20"/>
      <c r="I58" s="10"/>
      <c r="J58" s="22"/>
      <c r="K58" s="22"/>
      <c r="L58" s="8"/>
      <c r="N58" s="18"/>
    </row>
    <row r="59" spans="1:14" ht="32.25" customHeight="1">
      <c r="A59" s="2"/>
      <c r="B59" s="230"/>
      <c r="C59" s="20"/>
      <c r="D59" s="20"/>
      <c r="E59" s="22"/>
      <c r="F59" s="22"/>
      <c r="G59" s="270"/>
      <c r="H59" s="326" t="s">
        <v>251</v>
      </c>
      <c r="I59" s="326"/>
      <c r="J59" s="14">
        <v>0</v>
      </c>
      <c r="K59" s="14">
        <v>0</v>
      </c>
      <c r="L59" s="8"/>
      <c r="N59" s="18"/>
    </row>
    <row r="60" spans="1:14" ht="6" customHeight="1">
      <c r="A60" s="2"/>
      <c r="B60" s="230"/>
      <c r="C60" s="20"/>
      <c r="D60" s="20"/>
      <c r="E60" s="22"/>
      <c r="F60" s="22"/>
      <c r="G60" s="270"/>
      <c r="H60" s="20"/>
      <c r="I60" s="10"/>
      <c r="J60" s="22"/>
      <c r="K60" s="22"/>
      <c r="L60" s="8"/>
      <c r="N60" s="18"/>
    </row>
    <row r="61" spans="1:14">
      <c r="A61" s="2"/>
      <c r="B61" s="230"/>
      <c r="C61" s="20"/>
      <c r="D61" s="20"/>
      <c r="E61" s="22"/>
      <c r="F61" s="22"/>
      <c r="G61" s="270" t="s">
        <v>125</v>
      </c>
      <c r="H61" s="327" t="s">
        <v>126</v>
      </c>
      <c r="I61" s="327"/>
      <c r="J61" s="13">
        <v>0</v>
      </c>
      <c r="K61" s="13">
        <v>0</v>
      </c>
      <c r="L61" s="8"/>
      <c r="N61" s="18"/>
    </row>
    <row r="62" spans="1:14">
      <c r="A62" s="2"/>
      <c r="B62" s="230"/>
      <c r="C62" s="20"/>
      <c r="D62" s="20"/>
      <c r="E62" s="22"/>
      <c r="F62" s="22"/>
      <c r="G62" s="270" t="s">
        <v>127</v>
      </c>
      <c r="H62" s="327" t="s">
        <v>128</v>
      </c>
      <c r="I62" s="327"/>
      <c r="J62" s="13">
        <v>0</v>
      </c>
      <c r="K62" s="13">
        <v>0</v>
      </c>
      <c r="L62" s="8"/>
      <c r="N62" s="18"/>
    </row>
    <row r="63" spans="1:14" ht="7.9" customHeight="1">
      <c r="A63" s="2"/>
      <c r="B63" s="230"/>
      <c r="C63" s="20"/>
      <c r="D63" s="20"/>
      <c r="E63" s="22"/>
      <c r="F63" s="22"/>
      <c r="G63" s="38"/>
      <c r="H63" s="20"/>
      <c r="I63" s="31"/>
      <c r="J63" s="22"/>
      <c r="K63" s="22"/>
      <c r="L63" s="8"/>
      <c r="N63" s="18"/>
    </row>
    <row r="64" spans="1:14" ht="15.75">
      <c r="A64" s="2"/>
      <c r="B64" s="230"/>
      <c r="C64" s="20"/>
      <c r="D64" s="20"/>
      <c r="E64" s="22"/>
      <c r="F64" s="22"/>
      <c r="G64" s="38"/>
      <c r="H64" s="326" t="s">
        <v>252</v>
      </c>
      <c r="I64" s="326"/>
      <c r="J64" s="14">
        <v>4584169201.7399998</v>
      </c>
      <c r="K64" s="14">
        <v>4219691776.5099993</v>
      </c>
      <c r="L64" s="8"/>
      <c r="N64" s="18"/>
    </row>
    <row r="65" spans="1:14" ht="7.9" customHeight="1">
      <c r="A65" s="2"/>
      <c r="B65" s="230"/>
      <c r="C65" s="20"/>
      <c r="D65" s="20"/>
      <c r="E65" s="22"/>
      <c r="F65" s="22"/>
      <c r="G65" s="38"/>
      <c r="H65" s="20"/>
      <c r="I65" s="10"/>
      <c r="J65" s="22"/>
      <c r="K65" s="22"/>
      <c r="L65" s="8"/>
      <c r="N65" s="18"/>
    </row>
    <row r="66" spans="1:14" ht="15.75">
      <c r="A66" s="2"/>
      <c r="B66" s="230"/>
      <c r="C66" s="20"/>
      <c r="D66" s="20"/>
      <c r="E66" s="22"/>
      <c r="F66" s="22"/>
      <c r="G66" s="38"/>
      <c r="H66" s="326" t="s">
        <v>253</v>
      </c>
      <c r="I66" s="326"/>
      <c r="J66" s="14">
        <v>4813296312.8199987</v>
      </c>
      <c r="K66" s="14">
        <v>4400837730.0600004</v>
      </c>
      <c r="L66" s="8"/>
      <c r="N66" s="18"/>
    </row>
    <row r="67" spans="1:14">
      <c r="A67" s="2"/>
      <c r="B67" s="232"/>
      <c r="C67" s="32"/>
      <c r="D67" s="32"/>
      <c r="E67" s="32"/>
      <c r="F67" s="32"/>
      <c r="G67" s="39"/>
      <c r="H67" s="32"/>
      <c r="I67" s="32"/>
      <c r="J67" s="32"/>
      <c r="K67" s="32"/>
      <c r="L67" s="33"/>
    </row>
    <row r="68" spans="1:14">
      <c r="A68" s="2"/>
      <c r="C68" s="10" t="s">
        <v>254</v>
      </c>
      <c r="E68" s="34"/>
      <c r="F68" s="34"/>
      <c r="G68" s="38"/>
      <c r="H68" s="35"/>
      <c r="J68" s="18"/>
      <c r="K68" s="34"/>
      <c r="L68" s="2"/>
    </row>
    <row r="69" spans="1:14">
      <c r="A69" s="2"/>
      <c r="D69" s="10"/>
      <c r="E69" s="10"/>
      <c r="F69" s="10"/>
      <c r="G69" s="10"/>
      <c r="H69" s="10"/>
      <c r="I69" s="10"/>
      <c r="J69" s="13"/>
      <c r="K69" s="10"/>
      <c r="L69" s="36"/>
    </row>
    <row r="70" spans="1:14">
      <c r="A70" s="2"/>
      <c r="C70" s="10"/>
      <c r="D70" s="10"/>
      <c r="E70" s="10"/>
      <c r="F70" s="10"/>
      <c r="G70" s="10"/>
      <c r="H70" s="10"/>
      <c r="I70" s="10"/>
      <c r="J70" s="13"/>
      <c r="K70" s="10"/>
      <c r="L70" s="36"/>
    </row>
    <row r="71" spans="1:14">
      <c r="A71" s="2"/>
      <c r="C71" s="10"/>
      <c r="D71" s="10"/>
      <c r="E71" s="10"/>
      <c r="F71" s="10"/>
      <c r="G71" s="10"/>
      <c r="H71" s="10"/>
      <c r="I71" s="10"/>
      <c r="J71" s="13"/>
      <c r="K71" s="10"/>
      <c r="L71" s="36"/>
    </row>
    <row r="72" spans="1:14">
      <c r="A72" s="2"/>
      <c r="C72" s="10"/>
      <c r="E72" s="34"/>
      <c r="F72" s="34"/>
      <c r="H72" s="35"/>
      <c r="I72" s="37"/>
      <c r="J72" s="34"/>
      <c r="K72" s="34"/>
      <c r="L72" s="2"/>
    </row>
    <row r="73" spans="1:14">
      <c r="A73" s="2"/>
      <c r="C73" s="10"/>
      <c r="E73" s="34"/>
      <c r="F73" s="34"/>
      <c r="H73" s="35"/>
      <c r="I73" s="37"/>
      <c r="J73" s="34"/>
      <c r="K73" s="34"/>
      <c r="L73" s="2"/>
    </row>
    <row r="74" spans="1:14">
      <c r="A74" s="2"/>
      <c r="C74" s="10"/>
      <c r="E74" s="34"/>
      <c r="F74" s="34"/>
      <c r="H74" s="35"/>
      <c r="I74" s="37"/>
      <c r="J74" s="34"/>
      <c r="K74" s="34"/>
      <c r="L74" s="2"/>
    </row>
    <row r="75" spans="1:14">
      <c r="A75" s="2"/>
      <c r="C75" s="10"/>
      <c r="E75" s="34"/>
      <c r="F75" s="34"/>
      <c r="H75" s="35"/>
      <c r="I75" s="37"/>
      <c r="J75" s="34"/>
      <c r="K75" s="34"/>
      <c r="L75" s="2"/>
    </row>
    <row r="90" spans="5:10">
      <c r="E90" s="30"/>
    </row>
    <row r="92" spans="5:10">
      <c r="E92" s="30"/>
      <c r="J92" s="30"/>
    </row>
    <row r="93" spans="5:10">
      <c r="I93" s="30"/>
    </row>
  </sheetData>
  <mergeCells count="69">
    <mergeCell ref="B9:L9"/>
    <mergeCell ref="H66:I66"/>
    <mergeCell ref="H56:I56"/>
    <mergeCell ref="H57:I57"/>
    <mergeCell ref="H59:I59"/>
    <mergeCell ref="H61:I61"/>
    <mergeCell ref="H62:I62"/>
    <mergeCell ref="H64:I64"/>
    <mergeCell ref="H55:I55"/>
    <mergeCell ref="H41:I41"/>
    <mergeCell ref="C42:D42"/>
    <mergeCell ref="H43:I43"/>
    <mergeCell ref="C44:D44"/>
    <mergeCell ref="H45:I45"/>
    <mergeCell ref="H47:I47"/>
    <mergeCell ref="H48:I48"/>
    <mergeCell ref="H49:I49"/>
    <mergeCell ref="H51:I51"/>
    <mergeCell ref="H53:I53"/>
    <mergeCell ref="H54:I54"/>
    <mergeCell ref="C40:D40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C39:D39"/>
    <mergeCell ref="H39:I39"/>
    <mergeCell ref="C33:D33"/>
    <mergeCell ref="H33:I33"/>
    <mergeCell ref="C24:D24"/>
    <mergeCell ref="H24:I24"/>
    <mergeCell ref="C25:D25"/>
    <mergeCell ref="H25:I25"/>
    <mergeCell ref="H26:I26"/>
    <mergeCell ref="C27:D27"/>
    <mergeCell ref="H28:I28"/>
    <mergeCell ref="C30:D30"/>
    <mergeCell ref="H30:I30"/>
    <mergeCell ref="C32:D32"/>
    <mergeCell ref="H32:I32"/>
    <mergeCell ref="C21:D21"/>
    <mergeCell ref="H21:I21"/>
    <mergeCell ref="C22:D22"/>
    <mergeCell ref="H22:I22"/>
    <mergeCell ref="C23:D23"/>
    <mergeCell ref="H23:I23"/>
    <mergeCell ref="C17:D17"/>
    <mergeCell ref="H17:I17"/>
    <mergeCell ref="C19:D19"/>
    <mergeCell ref="H19:I19"/>
    <mergeCell ref="C20:D20"/>
    <mergeCell ref="H20:I20"/>
    <mergeCell ref="B11:B12"/>
    <mergeCell ref="C11:D12"/>
    <mergeCell ref="G11:G12"/>
    <mergeCell ref="H11:I12"/>
    <mergeCell ref="C15:D15"/>
    <mergeCell ref="H15:I15"/>
    <mergeCell ref="B8:L8"/>
    <mergeCell ref="B2:L2"/>
    <mergeCell ref="B3:L3"/>
    <mergeCell ref="B4:L4"/>
    <mergeCell ref="B6:L6"/>
    <mergeCell ref="B7:L7"/>
  </mergeCells>
  <printOptions horizontalCentered="1" verticalCentered="1"/>
  <pageMargins left="0.39370078740157483" right="0.43307086614173229" top="0.39370078740157483" bottom="0.35433070866141736" header="0.19685039370078741" footer="0.19685039370078741"/>
  <pageSetup scale="42" orientation="landscape" r:id="rId1"/>
  <headerFooter>
    <oddFooter>&amp;R&amp;"Arial,Negrita"&amp;11ZARAGOZA  S/N   COL. CENTRO C.P. 91700 
RFC: MVV080508US0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B0F0"/>
    <pageSetUpPr autoPageBreaks="0" fitToPage="1"/>
  </sheetPr>
  <dimension ref="A1:O83"/>
  <sheetViews>
    <sheetView showGridLines="0" zoomScale="55" zoomScaleNormal="55" workbookViewId="0">
      <selection activeCell="A28" sqref="A28"/>
    </sheetView>
  </sheetViews>
  <sheetFormatPr baseColWidth="10" defaultColWidth="11.5703125" defaultRowHeight="15"/>
  <cols>
    <col min="1" max="1" width="7.28515625" style="41" customWidth="1"/>
    <col min="2" max="2" width="11.5703125" style="41" customWidth="1"/>
    <col min="3" max="3" width="73" style="41" customWidth="1"/>
    <col min="4" max="5" width="19.85546875" style="41" customWidth="1"/>
    <col min="6" max="7" width="11.5703125" style="41" customWidth="1"/>
    <col min="8" max="8" width="73" style="41" customWidth="1"/>
    <col min="9" max="9" width="20.5703125" style="41" customWidth="1"/>
    <col min="10" max="10" width="19.85546875" style="41" customWidth="1"/>
    <col min="11" max="11" width="3.85546875" style="41" customWidth="1"/>
    <col min="12" max="12" width="11.5703125" style="41"/>
    <col min="13" max="13" width="18.5703125" style="41" customWidth="1"/>
    <col min="14" max="14" width="18.140625" style="41" customWidth="1"/>
    <col min="15" max="15" width="16" style="41" bestFit="1" customWidth="1"/>
    <col min="16" max="16384" width="11.5703125" style="41"/>
  </cols>
  <sheetData>
    <row r="1" spans="1:12" ht="15.75">
      <c r="A1" s="233"/>
      <c r="B1" s="40"/>
      <c r="C1" s="40"/>
      <c r="D1" s="40"/>
      <c r="E1" s="40"/>
      <c r="F1" s="233"/>
      <c r="G1" s="40"/>
      <c r="H1" s="40"/>
      <c r="I1" s="40"/>
      <c r="J1" s="40"/>
      <c r="K1" s="40"/>
      <c r="L1" s="40"/>
    </row>
    <row r="2" spans="1:12" ht="15.75">
      <c r="B2" s="338" t="s">
        <v>436</v>
      </c>
      <c r="C2" s="338"/>
      <c r="D2" s="338"/>
      <c r="E2" s="338"/>
      <c r="F2" s="338"/>
      <c r="G2" s="338"/>
      <c r="H2" s="338"/>
      <c r="I2" s="338"/>
      <c r="J2" s="338"/>
      <c r="K2" s="338"/>
      <c r="L2" s="40"/>
    </row>
    <row r="3" spans="1:12" ht="15.75">
      <c r="A3" s="233"/>
      <c r="B3" s="338" t="s">
        <v>451</v>
      </c>
      <c r="C3" s="338"/>
      <c r="D3" s="338"/>
      <c r="E3" s="338"/>
      <c r="F3" s="338"/>
      <c r="G3" s="338"/>
      <c r="H3" s="338"/>
      <c r="I3" s="338"/>
      <c r="J3" s="338"/>
      <c r="K3" s="338"/>
      <c r="L3" s="40"/>
    </row>
    <row r="4" spans="1:12" ht="15.75">
      <c r="A4" s="233"/>
      <c r="B4" s="338" t="s">
        <v>226</v>
      </c>
      <c r="C4" s="338"/>
      <c r="D4" s="338"/>
      <c r="E4" s="338"/>
      <c r="F4" s="338"/>
      <c r="G4" s="338"/>
      <c r="H4" s="338"/>
      <c r="I4" s="338"/>
      <c r="J4" s="338"/>
      <c r="K4" s="338"/>
      <c r="L4" s="40"/>
    </row>
    <row r="5" spans="1:12" ht="15.75">
      <c r="A5" s="233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40"/>
    </row>
    <row r="6" spans="1:12" ht="15.75">
      <c r="A6" s="42"/>
      <c r="B6" s="338" t="s">
        <v>227</v>
      </c>
      <c r="C6" s="338"/>
      <c r="D6" s="338"/>
      <c r="E6" s="338"/>
      <c r="F6" s="338"/>
      <c r="G6" s="338"/>
      <c r="H6" s="338"/>
      <c r="I6" s="338"/>
      <c r="J6" s="338"/>
      <c r="K6" s="338"/>
      <c r="L6" s="40"/>
    </row>
    <row r="7" spans="1:12" ht="15.75">
      <c r="A7" s="42"/>
      <c r="B7" s="338" t="s">
        <v>255</v>
      </c>
      <c r="C7" s="338"/>
      <c r="D7" s="338"/>
      <c r="E7" s="338"/>
      <c r="F7" s="338"/>
      <c r="G7" s="338"/>
      <c r="H7" s="338"/>
      <c r="I7" s="338"/>
      <c r="J7" s="338"/>
      <c r="K7" s="338"/>
      <c r="L7" s="40"/>
    </row>
    <row r="8" spans="1:12" ht="15.75">
      <c r="A8" s="338" t="s">
        <v>450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40"/>
    </row>
    <row r="9" spans="1:12" ht="15.75">
      <c r="A9" s="43"/>
      <c r="B9" s="43"/>
      <c r="C9" s="43"/>
      <c r="D9" s="15"/>
      <c r="E9" s="15"/>
      <c r="F9" s="235"/>
      <c r="G9" s="44"/>
      <c r="H9" s="44"/>
      <c r="I9" s="44"/>
      <c r="J9" s="44"/>
      <c r="K9" s="44"/>
      <c r="L9" s="40"/>
    </row>
    <row r="10" spans="1:12" ht="28.15" customHeight="1">
      <c r="A10" s="294"/>
      <c r="B10" s="339" t="s">
        <v>256</v>
      </c>
      <c r="C10" s="339"/>
      <c r="D10" s="295">
        <v>2023</v>
      </c>
      <c r="E10" s="295">
        <v>2022</v>
      </c>
      <c r="F10" s="296"/>
      <c r="G10" s="339" t="s">
        <v>256</v>
      </c>
      <c r="H10" s="339"/>
      <c r="I10" s="295">
        <v>2023</v>
      </c>
      <c r="J10" s="295">
        <v>2022</v>
      </c>
      <c r="K10" s="297"/>
      <c r="L10" s="40"/>
    </row>
    <row r="11" spans="1:12" ht="15.75">
      <c r="A11" s="90"/>
      <c r="B11" s="45"/>
      <c r="C11" s="45"/>
      <c r="D11" s="4"/>
      <c r="E11" s="4"/>
      <c r="G11" s="44"/>
      <c r="H11" s="44"/>
      <c r="I11" s="44"/>
      <c r="J11" s="44"/>
      <c r="K11" s="46"/>
      <c r="L11" s="40"/>
    </row>
    <row r="12" spans="1:12" ht="15.75">
      <c r="A12" s="47"/>
      <c r="B12" s="337" t="s">
        <v>129</v>
      </c>
      <c r="C12" s="337"/>
      <c r="D12" s="48"/>
      <c r="E12" s="48"/>
      <c r="F12" s="54"/>
      <c r="G12" s="337" t="s">
        <v>150</v>
      </c>
      <c r="H12" s="337"/>
      <c r="I12" s="48"/>
      <c r="J12" s="48"/>
      <c r="K12" s="46"/>
      <c r="L12" s="40"/>
    </row>
    <row r="13" spans="1:12" ht="15.75">
      <c r="A13" s="50"/>
      <c r="B13" s="336" t="s">
        <v>257</v>
      </c>
      <c r="C13" s="336"/>
      <c r="D13" s="51">
        <v>299793031.07999998</v>
      </c>
      <c r="E13" s="51">
        <v>710185021.79999995</v>
      </c>
      <c r="F13" s="54"/>
      <c r="G13" s="337" t="s">
        <v>258</v>
      </c>
      <c r="H13" s="337"/>
      <c r="I13" s="51">
        <v>422157665.25999999</v>
      </c>
      <c r="J13" s="51">
        <v>2189900210.6999998</v>
      </c>
      <c r="K13" s="52"/>
      <c r="L13" s="40"/>
    </row>
    <row r="14" spans="1:12" ht="15.75">
      <c r="A14" s="253" t="s">
        <v>130</v>
      </c>
      <c r="B14" s="330" t="s">
        <v>5</v>
      </c>
      <c r="C14" s="330"/>
      <c r="D14" s="22">
        <v>225856541.18000001</v>
      </c>
      <c r="E14" s="22">
        <v>426303325.94</v>
      </c>
      <c r="F14" s="254" t="s">
        <v>151</v>
      </c>
      <c r="G14" s="330" t="s">
        <v>259</v>
      </c>
      <c r="H14" s="330"/>
      <c r="I14" s="22">
        <v>300525165.44</v>
      </c>
      <c r="J14" s="22">
        <v>1271508751.4300001</v>
      </c>
      <c r="K14" s="52"/>
      <c r="L14" s="40"/>
    </row>
    <row r="15" spans="1:12" ht="15.75">
      <c r="A15" s="253" t="s">
        <v>131</v>
      </c>
      <c r="B15" s="330" t="s">
        <v>260</v>
      </c>
      <c r="C15" s="330"/>
      <c r="D15" s="22">
        <v>0</v>
      </c>
      <c r="E15" s="22">
        <v>0</v>
      </c>
      <c r="F15" s="254" t="s">
        <v>159</v>
      </c>
      <c r="G15" s="330" t="s">
        <v>160</v>
      </c>
      <c r="H15" s="330"/>
      <c r="I15" s="22">
        <v>18149316.189999998</v>
      </c>
      <c r="J15" s="22">
        <v>174751176.78999999</v>
      </c>
      <c r="K15" s="52"/>
      <c r="L15" s="40"/>
    </row>
    <row r="16" spans="1:12" ht="15.75">
      <c r="A16" s="253" t="s">
        <v>132</v>
      </c>
      <c r="B16" s="330" t="s">
        <v>7</v>
      </c>
      <c r="C16" s="330"/>
      <c r="D16" s="22">
        <v>0</v>
      </c>
      <c r="E16" s="22">
        <v>0</v>
      </c>
      <c r="F16" s="254" t="s">
        <v>163</v>
      </c>
      <c r="G16" s="330" t="s">
        <v>164</v>
      </c>
      <c r="H16" s="330"/>
      <c r="I16" s="22">
        <v>103483183.63000003</v>
      </c>
      <c r="J16" s="22">
        <v>743640282.48000002</v>
      </c>
      <c r="K16" s="52"/>
      <c r="L16" s="40"/>
    </row>
    <row r="17" spans="1:15" ht="15.75">
      <c r="A17" s="253" t="s">
        <v>133</v>
      </c>
      <c r="B17" s="330" t="s">
        <v>8</v>
      </c>
      <c r="C17" s="330"/>
      <c r="D17" s="22">
        <v>47995848.890000001</v>
      </c>
      <c r="E17" s="22">
        <v>184169885.33000001</v>
      </c>
      <c r="F17" s="54"/>
      <c r="G17" s="53"/>
      <c r="H17" s="54"/>
      <c r="I17" s="55"/>
      <c r="J17" s="56"/>
      <c r="K17" s="52"/>
      <c r="L17" s="40"/>
      <c r="M17" s="57"/>
    </row>
    <row r="18" spans="1:15" ht="15.75">
      <c r="A18" s="253" t="s">
        <v>134</v>
      </c>
      <c r="B18" s="330" t="s">
        <v>82</v>
      </c>
      <c r="C18" s="330"/>
      <c r="D18" s="22">
        <v>13546265.17</v>
      </c>
      <c r="E18" s="22">
        <v>43220695.25</v>
      </c>
      <c r="F18" s="54"/>
      <c r="G18" s="337" t="s">
        <v>261</v>
      </c>
      <c r="H18" s="337"/>
      <c r="I18" s="51">
        <v>21281030.870000001</v>
      </c>
      <c r="J18" s="51">
        <v>84378502.920000002</v>
      </c>
      <c r="K18" s="52"/>
      <c r="L18" s="40"/>
    </row>
    <row r="19" spans="1:15" ht="15.75">
      <c r="A19" s="253" t="s">
        <v>135</v>
      </c>
      <c r="B19" s="330" t="s">
        <v>83</v>
      </c>
      <c r="C19" s="330"/>
      <c r="D19" s="22">
        <v>12394375.84</v>
      </c>
      <c r="E19" s="22">
        <v>56491115.280000001</v>
      </c>
      <c r="F19" s="254" t="s">
        <v>173</v>
      </c>
      <c r="G19" s="330" t="s">
        <v>76</v>
      </c>
      <c r="H19" s="330"/>
      <c r="I19" s="22">
        <v>0</v>
      </c>
      <c r="J19" s="22">
        <v>0</v>
      </c>
      <c r="K19" s="52"/>
      <c r="L19" s="40"/>
      <c r="M19" s="58"/>
    </row>
    <row r="20" spans="1:15" ht="15.75">
      <c r="A20" s="253" t="s">
        <v>136</v>
      </c>
      <c r="B20" s="330" t="s">
        <v>84</v>
      </c>
      <c r="C20" s="330"/>
      <c r="D20" s="22">
        <v>0</v>
      </c>
      <c r="E20" s="22">
        <v>0</v>
      </c>
      <c r="F20" s="254" t="s">
        <v>174</v>
      </c>
      <c r="G20" s="330" t="s">
        <v>77</v>
      </c>
      <c r="H20" s="330"/>
      <c r="I20" s="22">
        <v>0</v>
      </c>
      <c r="J20" s="22">
        <v>0</v>
      </c>
      <c r="K20" s="52"/>
      <c r="L20" s="40"/>
    </row>
    <row r="21" spans="1:15" ht="33.75" customHeight="1">
      <c r="A21" s="253"/>
      <c r="B21" s="330" t="s">
        <v>262</v>
      </c>
      <c r="C21" s="330"/>
      <c r="D21" s="22">
        <v>0</v>
      </c>
      <c r="E21" s="22">
        <v>0</v>
      </c>
      <c r="F21" s="254" t="s">
        <v>175</v>
      </c>
      <c r="G21" s="330" t="s">
        <v>78</v>
      </c>
      <c r="H21" s="330"/>
      <c r="I21" s="22">
        <v>0</v>
      </c>
      <c r="J21" s="22">
        <v>0</v>
      </c>
      <c r="K21" s="52"/>
      <c r="L21" s="40"/>
    </row>
    <row r="22" spans="1:15" ht="15.75">
      <c r="A22" s="269"/>
      <c r="B22" s="53"/>
      <c r="C22" s="54"/>
      <c r="D22" s="55"/>
      <c r="E22" s="56"/>
      <c r="F22" s="254" t="s">
        <v>176</v>
      </c>
      <c r="G22" s="330" t="s">
        <v>79</v>
      </c>
      <c r="H22" s="330"/>
      <c r="I22" s="22">
        <v>21281030.870000001</v>
      </c>
      <c r="J22" s="22">
        <v>84378502.920000002</v>
      </c>
      <c r="K22" s="52"/>
      <c r="L22" s="40"/>
    </row>
    <row r="23" spans="1:15" ht="30.75" customHeight="1">
      <c r="A23" s="269"/>
      <c r="B23" s="336" t="s">
        <v>263</v>
      </c>
      <c r="C23" s="336"/>
      <c r="D23" s="51">
        <v>516193461.34000003</v>
      </c>
      <c r="E23" s="51">
        <v>2108779293.8499999</v>
      </c>
      <c r="F23" s="254" t="s">
        <v>177</v>
      </c>
      <c r="G23" s="330" t="s">
        <v>80</v>
      </c>
      <c r="H23" s="330"/>
      <c r="I23" s="22">
        <v>0</v>
      </c>
      <c r="J23" s="22">
        <v>0</v>
      </c>
      <c r="K23" s="52"/>
      <c r="L23" s="40"/>
    </row>
    <row r="24" spans="1:15" ht="15.75">
      <c r="A24" s="253" t="s">
        <v>137</v>
      </c>
      <c r="B24" s="330" t="s">
        <v>85</v>
      </c>
      <c r="C24" s="330"/>
      <c r="D24" s="22">
        <v>516193461.34000003</v>
      </c>
      <c r="E24" s="22">
        <v>2106779293.8499999</v>
      </c>
      <c r="F24" s="254" t="s">
        <v>178</v>
      </c>
      <c r="G24" s="330" t="s">
        <v>179</v>
      </c>
      <c r="H24" s="330"/>
      <c r="I24" s="22">
        <v>0</v>
      </c>
      <c r="J24" s="22">
        <v>0</v>
      </c>
      <c r="K24" s="52"/>
      <c r="L24" s="40"/>
    </row>
    <row r="25" spans="1:15" ht="15.75">
      <c r="A25" s="253" t="s">
        <v>140</v>
      </c>
      <c r="B25" s="330" t="s">
        <v>264</v>
      </c>
      <c r="C25" s="330"/>
      <c r="D25" s="22">
        <v>0</v>
      </c>
      <c r="E25" s="22">
        <v>2000000</v>
      </c>
      <c r="F25" s="254" t="s">
        <v>180</v>
      </c>
      <c r="G25" s="330" t="s">
        <v>181</v>
      </c>
      <c r="H25" s="330"/>
      <c r="I25" s="22">
        <v>0</v>
      </c>
      <c r="J25" s="22">
        <v>0</v>
      </c>
      <c r="K25" s="52"/>
      <c r="L25" s="40"/>
    </row>
    <row r="26" spans="1:15" ht="15.75">
      <c r="A26" s="269"/>
      <c r="B26" s="53"/>
      <c r="C26" s="54"/>
      <c r="D26" s="55"/>
      <c r="E26" s="56"/>
      <c r="F26" s="254" t="s">
        <v>182</v>
      </c>
      <c r="G26" s="330" t="s">
        <v>81</v>
      </c>
      <c r="H26" s="330"/>
      <c r="I26" s="22">
        <v>0</v>
      </c>
      <c r="J26" s="22">
        <v>0</v>
      </c>
      <c r="K26" s="52"/>
      <c r="L26" s="40"/>
    </row>
    <row r="27" spans="1:15" ht="15.75">
      <c r="A27" s="253"/>
      <c r="B27" s="336" t="s">
        <v>265</v>
      </c>
      <c r="C27" s="336"/>
      <c r="D27" s="51">
        <v>0</v>
      </c>
      <c r="E27" s="51">
        <v>5082011.18</v>
      </c>
      <c r="F27" s="254" t="s">
        <v>183</v>
      </c>
      <c r="G27" s="330" t="s">
        <v>184</v>
      </c>
      <c r="H27" s="330"/>
      <c r="I27" s="22">
        <v>0</v>
      </c>
      <c r="J27" s="22">
        <v>0</v>
      </c>
      <c r="K27" s="52"/>
      <c r="L27" s="40"/>
    </row>
    <row r="28" spans="1:15" ht="15.75">
      <c r="A28" s="253" t="s">
        <v>141</v>
      </c>
      <c r="B28" s="330" t="s">
        <v>266</v>
      </c>
      <c r="C28" s="330"/>
      <c r="D28" s="22">
        <v>0</v>
      </c>
      <c r="E28" s="22">
        <v>0</v>
      </c>
      <c r="F28" s="54"/>
      <c r="G28" s="53"/>
      <c r="H28" s="54"/>
      <c r="I28" s="55"/>
      <c r="J28" s="56"/>
      <c r="K28" s="52"/>
      <c r="L28" s="40"/>
    </row>
    <row r="29" spans="1:15" ht="15.75">
      <c r="A29" s="253" t="s">
        <v>142</v>
      </c>
      <c r="B29" s="330" t="s">
        <v>143</v>
      </c>
      <c r="C29" s="330"/>
      <c r="D29" s="22">
        <v>0</v>
      </c>
      <c r="E29" s="22">
        <v>0</v>
      </c>
      <c r="F29" s="54"/>
      <c r="G29" s="336" t="s">
        <v>85</v>
      </c>
      <c r="H29" s="336"/>
      <c r="I29" s="51">
        <v>41407</v>
      </c>
      <c r="J29" s="51">
        <v>164449</v>
      </c>
      <c r="K29" s="52"/>
      <c r="L29" s="40"/>
    </row>
    <row r="30" spans="1:15" ht="15.75">
      <c r="A30" s="253" t="s">
        <v>144</v>
      </c>
      <c r="B30" s="330" t="s">
        <v>145</v>
      </c>
      <c r="C30" s="330"/>
      <c r="D30" s="22">
        <v>0</v>
      </c>
      <c r="E30" s="22">
        <v>0</v>
      </c>
      <c r="F30" s="254" t="s">
        <v>185</v>
      </c>
      <c r="G30" s="330" t="s">
        <v>138</v>
      </c>
      <c r="H30" s="330"/>
      <c r="I30" s="22">
        <v>0</v>
      </c>
      <c r="J30" s="22">
        <v>0</v>
      </c>
      <c r="K30" s="52"/>
      <c r="L30" s="40"/>
      <c r="M30" s="59"/>
    </row>
    <row r="31" spans="1:15" ht="15.75">
      <c r="A31" s="253" t="s">
        <v>146</v>
      </c>
      <c r="B31" s="330" t="s">
        <v>147</v>
      </c>
      <c r="C31" s="330"/>
      <c r="D31" s="22">
        <v>0</v>
      </c>
      <c r="E31" s="22">
        <v>0</v>
      </c>
      <c r="F31" s="254" t="s">
        <v>186</v>
      </c>
      <c r="G31" s="330" t="s">
        <v>112</v>
      </c>
      <c r="H31" s="330"/>
      <c r="I31" s="22">
        <v>0</v>
      </c>
      <c r="J31" s="22">
        <v>0</v>
      </c>
      <c r="K31" s="52"/>
      <c r="L31" s="40"/>
    </row>
    <row r="32" spans="1:15" ht="15.75">
      <c r="A32" s="253" t="s">
        <v>148</v>
      </c>
      <c r="B32" s="330" t="s">
        <v>149</v>
      </c>
      <c r="C32" s="330"/>
      <c r="D32" s="22">
        <v>0</v>
      </c>
      <c r="E32" s="22">
        <v>5082011.18</v>
      </c>
      <c r="F32" s="254" t="s">
        <v>187</v>
      </c>
      <c r="G32" s="330" t="s">
        <v>139</v>
      </c>
      <c r="H32" s="330"/>
      <c r="I32" s="22">
        <v>41407</v>
      </c>
      <c r="J32" s="22">
        <v>164449</v>
      </c>
      <c r="K32" s="52"/>
      <c r="L32" s="40"/>
      <c r="N32" s="256"/>
      <c r="O32" s="69"/>
    </row>
    <row r="33" spans="1:15" ht="15.75">
      <c r="A33" s="50"/>
      <c r="B33" s="53"/>
      <c r="C33" s="60"/>
      <c r="D33" s="48"/>
      <c r="E33" s="26"/>
      <c r="F33" s="54"/>
      <c r="G33" s="53"/>
      <c r="H33" s="54"/>
      <c r="I33" s="55"/>
      <c r="J33" s="56"/>
      <c r="K33" s="52"/>
      <c r="L33" s="40"/>
    </row>
    <row r="34" spans="1:15" ht="15.75">
      <c r="A34" s="61"/>
      <c r="B34" s="331" t="s">
        <v>267</v>
      </c>
      <c r="C34" s="331"/>
      <c r="D34" s="51">
        <v>815986492.42000008</v>
      </c>
      <c r="E34" s="51">
        <v>2824046326.8299994</v>
      </c>
      <c r="F34" s="236"/>
      <c r="G34" s="337" t="s">
        <v>268</v>
      </c>
      <c r="H34" s="337"/>
      <c r="I34" s="23">
        <v>6473399.8900000006</v>
      </c>
      <c r="J34" s="23">
        <v>11552335.609999999</v>
      </c>
      <c r="K34" s="52"/>
      <c r="L34" s="40"/>
      <c r="M34" s="59"/>
    </row>
    <row r="35" spans="1:15" ht="15.75">
      <c r="A35" s="50"/>
      <c r="B35" s="331"/>
      <c r="C35" s="331"/>
      <c r="D35" s="48"/>
      <c r="E35" s="48"/>
      <c r="F35" s="254" t="s">
        <v>188</v>
      </c>
      <c r="G35" s="330" t="s">
        <v>189</v>
      </c>
      <c r="H35" s="330"/>
      <c r="I35" s="22">
        <v>5773267.4800000004</v>
      </c>
      <c r="J35" s="22">
        <v>10949255.57</v>
      </c>
      <c r="K35" s="52"/>
      <c r="L35" s="40"/>
      <c r="N35" s="256"/>
      <c r="O35" s="69"/>
    </row>
    <row r="36" spans="1:15" ht="15.75">
      <c r="A36" s="90"/>
      <c r="B36" s="49"/>
      <c r="C36" s="49"/>
      <c r="D36" s="62"/>
      <c r="E36" s="49"/>
      <c r="F36" s="254" t="s">
        <v>190</v>
      </c>
      <c r="G36" s="330" t="s">
        <v>191</v>
      </c>
      <c r="H36" s="330"/>
      <c r="I36" s="22">
        <v>0</v>
      </c>
      <c r="J36" s="22">
        <v>0</v>
      </c>
      <c r="K36" s="52"/>
      <c r="L36" s="40"/>
    </row>
    <row r="37" spans="1:15" ht="15.75">
      <c r="A37" s="90"/>
      <c r="B37" s="49"/>
      <c r="C37" s="49"/>
      <c r="D37" s="63"/>
      <c r="E37" s="49"/>
      <c r="F37" s="254" t="s">
        <v>192</v>
      </c>
      <c r="G37" s="330" t="s">
        <v>193</v>
      </c>
      <c r="H37" s="330"/>
      <c r="I37" s="22">
        <v>700132.41</v>
      </c>
      <c r="J37" s="22">
        <v>603080.04</v>
      </c>
      <c r="K37" s="52"/>
      <c r="L37" s="40"/>
    </row>
    <row r="38" spans="1:15" ht="15.75">
      <c r="A38" s="90"/>
      <c r="B38" s="49"/>
      <c r="C38" s="49"/>
      <c r="D38" s="49"/>
      <c r="E38" s="49"/>
      <c r="F38" s="254" t="s">
        <v>194</v>
      </c>
      <c r="G38" s="330" t="s">
        <v>195</v>
      </c>
      <c r="H38" s="330"/>
      <c r="I38" s="22">
        <v>0</v>
      </c>
      <c r="J38" s="22">
        <v>0</v>
      </c>
      <c r="K38" s="52"/>
      <c r="L38" s="40"/>
    </row>
    <row r="39" spans="1:15" ht="15.75">
      <c r="A39" s="90"/>
      <c r="B39" s="49"/>
      <c r="C39" s="49"/>
      <c r="D39" s="49"/>
      <c r="E39" s="49"/>
      <c r="F39" s="254" t="s">
        <v>196</v>
      </c>
      <c r="G39" s="330" t="s">
        <v>197</v>
      </c>
      <c r="H39" s="330"/>
      <c r="I39" s="22">
        <v>0</v>
      </c>
      <c r="J39" s="22">
        <v>0</v>
      </c>
      <c r="K39" s="52"/>
      <c r="L39" s="40"/>
    </row>
    <row r="40" spans="1:15" ht="15.75">
      <c r="A40" s="90"/>
      <c r="B40" s="49"/>
      <c r="C40" s="49"/>
      <c r="D40" s="49"/>
      <c r="E40" s="49"/>
      <c r="F40" s="54"/>
      <c r="G40" s="53"/>
      <c r="H40" s="54"/>
      <c r="I40" s="55"/>
      <c r="J40" s="56"/>
      <c r="K40" s="52"/>
      <c r="L40" s="40"/>
    </row>
    <row r="41" spans="1:15" ht="15.75">
      <c r="A41" s="90"/>
      <c r="B41" s="49"/>
      <c r="C41" s="49"/>
      <c r="D41" s="49"/>
      <c r="E41" s="49"/>
      <c r="F41" s="54"/>
      <c r="G41" s="336" t="s">
        <v>269</v>
      </c>
      <c r="H41" s="336"/>
      <c r="I41" s="23">
        <v>2250486.8199999998</v>
      </c>
      <c r="J41" s="23">
        <v>52999931.530000001</v>
      </c>
      <c r="K41" s="52"/>
      <c r="L41" s="40"/>
    </row>
    <row r="42" spans="1:15" ht="15.75">
      <c r="A42" s="90"/>
      <c r="B42" s="49"/>
      <c r="C42" s="49"/>
      <c r="D42" s="64"/>
      <c r="E42" s="49"/>
      <c r="F42" s="254" t="s">
        <v>198</v>
      </c>
      <c r="G42" s="330" t="s">
        <v>199</v>
      </c>
      <c r="H42" s="330"/>
      <c r="I42" s="22">
        <v>0</v>
      </c>
      <c r="J42" s="22">
        <v>37794109.520000003</v>
      </c>
      <c r="K42" s="52"/>
      <c r="L42" s="40"/>
      <c r="N42" s="256"/>
      <c r="O42" s="69"/>
    </row>
    <row r="43" spans="1:15" ht="15.75">
      <c r="A43" s="90"/>
      <c r="B43" s="49"/>
      <c r="C43" s="49"/>
      <c r="D43" s="49"/>
      <c r="E43" s="49"/>
      <c r="F43" s="254" t="s">
        <v>200</v>
      </c>
      <c r="G43" s="330" t="s">
        <v>201</v>
      </c>
      <c r="H43" s="330"/>
      <c r="I43" s="22">
        <v>0</v>
      </c>
      <c r="J43" s="22">
        <v>0</v>
      </c>
      <c r="K43" s="52"/>
      <c r="L43" s="40"/>
    </row>
    <row r="44" spans="1:15" ht="15.75">
      <c r="A44" s="90"/>
      <c r="B44" s="49"/>
      <c r="C44" s="49"/>
      <c r="D44" s="49"/>
      <c r="E44" s="49"/>
      <c r="F44" s="254" t="s">
        <v>204</v>
      </c>
      <c r="G44" s="330" t="s">
        <v>205</v>
      </c>
      <c r="H44" s="330"/>
      <c r="I44" s="22">
        <v>0</v>
      </c>
      <c r="J44" s="22">
        <v>0</v>
      </c>
      <c r="K44" s="52"/>
      <c r="L44" s="40"/>
    </row>
    <row r="45" spans="1:15" ht="15.75">
      <c r="A45" s="90"/>
      <c r="B45" s="49"/>
      <c r="C45" s="49"/>
      <c r="D45" s="49"/>
      <c r="E45" s="49"/>
      <c r="F45" s="254" t="s">
        <v>208</v>
      </c>
      <c r="G45" s="330" t="s">
        <v>209</v>
      </c>
      <c r="H45" s="330"/>
      <c r="I45" s="22">
        <v>2250486.8199999998</v>
      </c>
      <c r="J45" s="22">
        <v>15205822.01</v>
      </c>
      <c r="K45" s="52"/>
      <c r="L45" s="40"/>
    </row>
    <row r="46" spans="1:15" ht="15.75">
      <c r="A46" s="90"/>
      <c r="B46" s="49"/>
      <c r="C46" s="49"/>
      <c r="D46" s="49"/>
      <c r="E46" s="49"/>
      <c r="F46" s="54"/>
      <c r="G46" s="53"/>
      <c r="H46" s="54"/>
      <c r="I46" s="55"/>
      <c r="J46" s="56"/>
      <c r="K46" s="52"/>
      <c r="L46" s="40"/>
    </row>
    <row r="47" spans="1:15" ht="15.75">
      <c r="A47" s="90"/>
      <c r="B47" s="49"/>
      <c r="C47" s="49"/>
      <c r="D47" s="49"/>
      <c r="E47" s="49"/>
      <c r="F47" s="54"/>
      <c r="G47" s="336" t="s">
        <v>270</v>
      </c>
      <c r="H47" s="336"/>
      <c r="I47" s="23">
        <v>0</v>
      </c>
      <c r="J47" s="23">
        <v>218947736.18000001</v>
      </c>
      <c r="K47" s="52"/>
      <c r="L47" s="40"/>
    </row>
    <row r="48" spans="1:15" ht="15.75">
      <c r="A48" s="90"/>
      <c r="B48" s="49"/>
      <c r="C48" s="49"/>
      <c r="D48" s="49"/>
      <c r="E48" s="49"/>
      <c r="F48" s="254" t="s">
        <v>210</v>
      </c>
      <c r="G48" s="330" t="s">
        <v>271</v>
      </c>
      <c r="H48" s="330"/>
      <c r="I48" s="22">
        <v>0</v>
      </c>
      <c r="J48" s="22">
        <v>218947736.18000001</v>
      </c>
      <c r="K48" s="52"/>
      <c r="L48" s="40"/>
    </row>
    <row r="49" spans="1:13" ht="15.75">
      <c r="A49" s="90"/>
      <c r="B49" s="49"/>
      <c r="C49" s="49"/>
      <c r="D49" s="49"/>
      <c r="E49" s="49"/>
      <c r="F49" s="54"/>
      <c r="G49" s="53"/>
      <c r="H49" s="54"/>
      <c r="I49" s="55"/>
      <c r="J49" s="56"/>
      <c r="K49" s="52"/>
      <c r="L49" s="40"/>
    </row>
    <row r="50" spans="1:13" ht="15.75">
      <c r="A50" s="90"/>
      <c r="B50" s="49"/>
      <c r="C50" s="49"/>
      <c r="D50" s="49"/>
      <c r="E50" s="49"/>
      <c r="F50" s="54"/>
      <c r="G50" s="331" t="s">
        <v>272</v>
      </c>
      <c r="H50" s="331"/>
      <c r="I50" s="23">
        <v>452203989.83999997</v>
      </c>
      <c r="J50" s="23">
        <v>2557943165.9400001</v>
      </c>
      <c r="K50" s="65"/>
      <c r="L50" s="40"/>
    </row>
    <row r="51" spans="1:13" ht="15.75">
      <c r="A51" s="90"/>
      <c r="B51" s="49"/>
      <c r="C51" s="49"/>
      <c r="D51" s="49"/>
      <c r="E51" s="49"/>
      <c r="F51" s="54"/>
      <c r="G51" s="66"/>
      <c r="H51" s="66"/>
      <c r="I51" s="55"/>
      <c r="J51" s="56"/>
      <c r="K51" s="65"/>
      <c r="L51" s="40"/>
    </row>
    <row r="52" spans="1:13" ht="15.75">
      <c r="A52" s="90"/>
      <c r="B52" s="49"/>
      <c r="C52" s="49"/>
      <c r="D52" s="49"/>
      <c r="E52" s="49"/>
      <c r="F52" s="54"/>
      <c r="G52" s="332" t="s">
        <v>273</v>
      </c>
      <c r="H52" s="332"/>
      <c r="I52" s="23">
        <v>363782502.5800001</v>
      </c>
      <c r="J52" s="23">
        <v>266103160.88999939</v>
      </c>
      <c r="K52" s="65"/>
      <c r="L52" s="40"/>
      <c r="M52" s="19"/>
    </row>
    <row r="53" spans="1:13" ht="15.75">
      <c r="A53" s="234"/>
      <c r="B53" s="67"/>
      <c r="C53" s="67"/>
      <c r="D53" s="67"/>
      <c r="E53" s="67"/>
      <c r="F53" s="72"/>
      <c r="G53" s="67"/>
      <c r="H53" s="67"/>
      <c r="I53" s="67"/>
      <c r="J53" s="67"/>
      <c r="K53" s="68"/>
      <c r="L53" s="40"/>
      <c r="M53" s="69"/>
    </row>
    <row r="54" spans="1:13" ht="15.75">
      <c r="B54" s="44"/>
      <c r="C54" s="44"/>
      <c r="D54" s="44"/>
      <c r="E54" s="44"/>
      <c r="G54" s="44"/>
      <c r="H54" s="44"/>
      <c r="I54" s="70"/>
      <c r="J54" s="44"/>
      <c r="K54" s="44"/>
      <c r="L54" s="40"/>
    </row>
    <row r="55" spans="1:13" ht="15.75">
      <c r="A55" s="72"/>
      <c r="B55" s="71"/>
      <c r="C55" s="72"/>
      <c r="D55" s="73"/>
      <c r="E55" s="73"/>
      <c r="F55" s="72"/>
      <c r="G55" s="74"/>
      <c r="H55" s="72"/>
      <c r="I55" s="73"/>
      <c r="J55" s="73"/>
      <c r="K55" s="67"/>
      <c r="L55" s="40"/>
    </row>
    <row r="56" spans="1:13" ht="15.75">
      <c r="B56" s="54"/>
      <c r="D56" s="75"/>
      <c r="E56" s="75"/>
      <c r="G56" s="76"/>
      <c r="I56" s="75"/>
      <c r="J56" s="75"/>
      <c r="K56" s="44"/>
      <c r="L56" s="40"/>
    </row>
    <row r="57" spans="1:13" ht="15.75">
      <c r="A57" s="233"/>
      <c r="B57" s="333" t="s">
        <v>254</v>
      </c>
      <c r="C57" s="333"/>
      <c r="D57" s="333"/>
      <c r="E57" s="333"/>
      <c r="F57" s="333"/>
      <c r="G57" s="333"/>
      <c r="H57" s="333"/>
      <c r="I57" s="333"/>
      <c r="J57" s="333"/>
      <c r="K57" s="40"/>
      <c r="L57" s="40"/>
    </row>
    <row r="58" spans="1:13" ht="15.75">
      <c r="A58" s="233"/>
      <c r="B58" s="77"/>
      <c r="C58" s="77"/>
      <c r="D58" s="77"/>
      <c r="E58" s="77"/>
      <c r="F58" s="77"/>
      <c r="G58" s="77"/>
      <c r="H58" s="77"/>
      <c r="I58" s="266"/>
      <c r="J58" s="77"/>
      <c r="K58" s="40"/>
      <c r="L58" s="40"/>
    </row>
    <row r="59" spans="1:13" ht="15.75">
      <c r="A59" s="233"/>
      <c r="B59" s="77"/>
      <c r="C59" s="77"/>
      <c r="D59" s="77"/>
      <c r="E59" s="77"/>
      <c r="F59" s="77"/>
      <c r="G59" s="77"/>
      <c r="H59" s="77"/>
      <c r="I59" s="78"/>
      <c r="J59" s="77"/>
      <c r="K59" s="40"/>
      <c r="L59" s="40"/>
    </row>
    <row r="60" spans="1:13" ht="15.75">
      <c r="A60" s="233"/>
      <c r="B60" s="77"/>
      <c r="C60" s="77"/>
      <c r="D60" s="77"/>
      <c r="E60" s="77"/>
      <c r="F60" s="77"/>
      <c r="G60" s="77"/>
      <c r="H60" s="77"/>
      <c r="I60" s="77"/>
      <c r="J60" s="77"/>
      <c r="K60" s="40"/>
      <c r="L60" s="40"/>
    </row>
    <row r="61" spans="1:13" ht="15.75">
      <c r="A61" s="233"/>
      <c r="B61" s="77"/>
      <c r="C61" s="77"/>
      <c r="D61" s="77"/>
      <c r="E61" s="77"/>
      <c r="F61" s="77"/>
      <c r="G61" s="77"/>
      <c r="H61" s="77"/>
      <c r="I61" s="78"/>
      <c r="J61" s="77"/>
      <c r="K61" s="40"/>
      <c r="L61" s="40"/>
    </row>
    <row r="62" spans="1:13" ht="15.75">
      <c r="A62" s="233"/>
      <c r="B62" s="77"/>
      <c r="C62" s="77"/>
      <c r="D62" s="77"/>
      <c r="E62" s="77"/>
      <c r="F62" s="77"/>
      <c r="G62" s="77"/>
      <c r="H62" s="77"/>
      <c r="I62" s="77"/>
      <c r="J62" s="77"/>
      <c r="K62" s="40"/>
      <c r="L62" s="40"/>
    </row>
    <row r="63" spans="1:13" ht="15.75">
      <c r="A63" s="233"/>
      <c r="B63" s="77"/>
      <c r="C63" s="77"/>
      <c r="D63" s="77"/>
      <c r="E63" s="77"/>
      <c r="F63" s="77"/>
      <c r="G63" s="77"/>
      <c r="H63" s="77"/>
      <c r="I63" s="77"/>
      <c r="J63" s="77"/>
      <c r="K63" s="40"/>
      <c r="L63" s="40"/>
    </row>
    <row r="64" spans="1:13" ht="15.75">
      <c r="A64" s="233"/>
      <c r="B64" s="54"/>
      <c r="D64" s="75"/>
      <c r="E64" s="75"/>
      <c r="F64" s="233"/>
      <c r="G64" s="76"/>
      <c r="I64" s="75"/>
      <c r="J64" s="75"/>
      <c r="K64" s="40"/>
      <c r="L64" s="40"/>
    </row>
    <row r="65" spans="1:12" ht="15.75">
      <c r="A65" s="233"/>
      <c r="B65" s="54"/>
      <c r="C65" s="334"/>
      <c r="D65" s="334"/>
      <c r="E65" s="75"/>
      <c r="F65" s="233"/>
      <c r="G65" s="335"/>
      <c r="H65" s="335"/>
      <c r="I65" s="75"/>
      <c r="J65" s="75"/>
      <c r="K65" s="40"/>
      <c r="L65" s="40"/>
    </row>
    <row r="66" spans="1:12" ht="15.75">
      <c r="A66" s="233"/>
      <c r="B66" s="79"/>
      <c r="C66" s="328"/>
      <c r="D66" s="328"/>
      <c r="E66" s="75"/>
      <c r="F66" s="75"/>
      <c r="G66" s="328"/>
      <c r="H66" s="328"/>
      <c r="I66" s="80"/>
      <c r="J66" s="75"/>
      <c r="K66" s="40"/>
      <c r="L66" s="40"/>
    </row>
    <row r="67" spans="1:12" ht="15.75">
      <c r="A67" s="233"/>
      <c r="B67" s="81"/>
      <c r="C67" s="329"/>
      <c r="D67" s="329"/>
      <c r="E67" s="82"/>
      <c r="F67" s="82"/>
      <c r="G67" s="329"/>
      <c r="H67" s="329"/>
      <c r="I67" s="80"/>
      <c r="J67" s="75"/>
      <c r="K67" s="40"/>
      <c r="L67" s="40"/>
    </row>
    <row r="68" spans="1:12" ht="15.75">
      <c r="A68" s="233"/>
      <c r="B68" s="40"/>
      <c r="C68" s="40"/>
      <c r="D68" s="83"/>
      <c r="E68" s="40"/>
      <c r="F68" s="233"/>
      <c r="G68" s="40"/>
      <c r="H68" s="40"/>
      <c r="I68" s="40"/>
      <c r="J68" s="40"/>
      <c r="K68" s="40"/>
      <c r="L68" s="40"/>
    </row>
    <row r="69" spans="1:12" ht="15.75">
      <c r="A69" s="233"/>
      <c r="B69" s="40"/>
      <c r="C69" s="40"/>
      <c r="D69" s="83"/>
      <c r="E69" s="40"/>
      <c r="F69" s="233"/>
      <c r="G69" s="40"/>
      <c r="H69" s="40"/>
      <c r="I69" s="40"/>
      <c r="J69" s="40"/>
      <c r="K69" s="40"/>
      <c r="L69" s="40"/>
    </row>
    <row r="70" spans="1:12" ht="15.75">
      <c r="A70" s="233"/>
      <c r="B70" s="40"/>
      <c r="C70" s="40"/>
      <c r="D70" s="83"/>
      <c r="E70" s="40"/>
      <c r="F70" s="233"/>
      <c r="G70" s="40"/>
      <c r="H70" s="40"/>
      <c r="I70" s="40"/>
      <c r="J70" s="40"/>
      <c r="K70" s="40"/>
      <c r="L70" s="40"/>
    </row>
    <row r="71" spans="1:12" ht="15.75">
      <c r="A71" s="233"/>
      <c r="B71" s="40"/>
      <c r="C71" s="40"/>
      <c r="D71" s="40"/>
      <c r="E71" s="40"/>
      <c r="F71" s="233"/>
      <c r="G71" s="40"/>
      <c r="H71" s="40"/>
      <c r="I71" s="40"/>
      <c r="J71" s="40"/>
      <c r="K71" s="40"/>
      <c r="L71" s="40"/>
    </row>
    <row r="74" spans="1:12" ht="15.75">
      <c r="I74" s="84"/>
    </row>
    <row r="75" spans="1:12" ht="15.75">
      <c r="I75" s="84"/>
    </row>
    <row r="82" spans="8:8" ht="15.75">
      <c r="H82" s="84"/>
    </row>
    <row r="83" spans="8:8" ht="15.75">
      <c r="H83" s="84"/>
    </row>
  </sheetData>
  <mergeCells count="71">
    <mergeCell ref="B13:C13"/>
    <mergeCell ref="G13:H13"/>
    <mergeCell ref="B2:K2"/>
    <mergeCell ref="B3:K3"/>
    <mergeCell ref="B4:K4"/>
    <mergeCell ref="B5:K5"/>
    <mergeCell ref="B6:K6"/>
    <mergeCell ref="B7:K7"/>
    <mergeCell ref="A8:K8"/>
    <mergeCell ref="B10:C10"/>
    <mergeCell ref="G10:H10"/>
    <mergeCell ref="B12:C12"/>
    <mergeCell ref="G12:H12"/>
    <mergeCell ref="B20:C20"/>
    <mergeCell ref="G20:H20"/>
    <mergeCell ref="B14:C14"/>
    <mergeCell ref="G14:H14"/>
    <mergeCell ref="B15:C15"/>
    <mergeCell ref="G15:H15"/>
    <mergeCell ref="B16:C16"/>
    <mergeCell ref="G16:H16"/>
    <mergeCell ref="B17:C17"/>
    <mergeCell ref="B18:C18"/>
    <mergeCell ref="G18:H18"/>
    <mergeCell ref="B19:C19"/>
    <mergeCell ref="G19:H19"/>
    <mergeCell ref="B28:C28"/>
    <mergeCell ref="B21:C21"/>
    <mergeCell ref="G21:H21"/>
    <mergeCell ref="G22:H22"/>
    <mergeCell ref="B23:C23"/>
    <mergeCell ref="G23:H23"/>
    <mergeCell ref="B24:C24"/>
    <mergeCell ref="G24:H24"/>
    <mergeCell ref="B25:C25"/>
    <mergeCell ref="G25:H25"/>
    <mergeCell ref="G26:H26"/>
    <mergeCell ref="B27:C27"/>
    <mergeCell ref="G27:H27"/>
    <mergeCell ref="B29:C29"/>
    <mergeCell ref="G29:H29"/>
    <mergeCell ref="B30:C30"/>
    <mergeCell ref="G30:H30"/>
    <mergeCell ref="B31:C31"/>
    <mergeCell ref="G31:H31"/>
    <mergeCell ref="B32:C32"/>
    <mergeCell ref="G32:H32"/>
    <mergeCell ref="B34:C34"/>
    <mergeCell ref="G34:H34"/>
    <mergeCell ref="B35:C35"/>
    <mergeCell ref="G35:H35"/>
    <mergeCell ref="G47:H47"/>
    <mergeCell ref="G36:H36"/>
    <mergeCell ref="G37:H37"/>
    <mergeCell ref="G38:H38"/>
    <mergeCell ref="G39:H39"/>
    <mergeCell ref="G41:H41"/>
    <mergeCell ref="G42:H42"/>
    <mergeCell ref="G43:H43"/>
    <mergeCell ref="G44:H44"/>
    <mergeCell ref="G45:H45"/>
    <mergeCell ref="C66:D66"/>
    <mergeCell ref="G66:H66"/>
    <mergeCell ref="C67:D67"/>
    <mergeCell ref="G67:H67"/>
    <mergeCell ref="G48:H48"/>
    <mergeCell ref="G50:H50"/>
    <mergeCell ref="G52:H52"/>
    <mergeCell ref="B57:J57"/>
    <mergeCell ref="C65:D65"/>
    <mergeCell ref="G65:H65"/>
  </mergeCells>
  <printOptions horizontalCentered="1" verticalCentered="1"/>
  <pageMargins left="0.47244094488188981" right="0.51181102362204722" top="0.51181102362204722" bottom="0.39370078740157483" header="0.31496062992125984" footer="0.31496062992125984"/>
  <pageSetup scale="43" orientation="landscape" r:id="rId1"/>
  <headerFooter>
    <oddFooter>&amp;R&amp;"Arial,Negrita"&amp;11ZARAGOZA  S/N   COL. CENTRO C.P. 91700 
RFC: MVV080508US0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J85"/>
  <sheetViews>
    <sheetView zoomScale="70" zoomScaleNormal="70" workbookViewId="0">
      <selection activeCell="B11" sqref="B11:D13"/>
    </sheetView>
  </sheetViews>
  <sheetFormatPr baseColWidth="10" defaultColWidth="11.5703125" defaultRowHeight="15"/>
  <cols>
    <col min="1" max="1" width="3.85546875" style="92" bestFit="1" customWidth="1"/>
    <col min="2" max="3" width="11.5703125" style="92" customWidth="1"/>
    <col min="4" max="4" width="47.140625" style="92" customWidth="1"/>
    <col min="5" max="10" width="23.7109375" style="92" customWidth="1"/>
    <col min="11" max="16384" width="11.5703125" style="92"/>
  </cols>
  <sheetData>
    <row r="1" spans="2:10" ht="15.75">
      <c r="B1" s="100"/>
      <c r="C1" s="100"/>
      <c r="D1" s="100"/>
      <c r="E1" s="100"/>
      <c r="F1" s="100"/>
      <c r="G1" s="100"/>
      <c r="H1" s="100"/>
      <c r="I1" s="100"/>
      <c r="J1" s="100"/>
    </row>
    <row r="2" spans="2:10" ht="15.75">
      <c r="B2" s="341" t="s">
        <v>436</v>
      </c>
      <c r="C2" s="341"/>
      <c r="D2" s="341"/>
      <c r="E2" s="341"/>
      <c r="F2" s="341"/>
      <c r="G2" s="341"/>
      <c r="H2" s="341"/>
      <c r="I2" s="341"/>
      <c r="J2" s="341"/>
    </row>
    <row r="3" spans="2:10" ht="15.75">
      <c r="B3" s="341" t="s">
        <v>451</v>
      </c>
      <c r="C3" s="341"/>
      <c r="D3" s="341"/>
      <c r="E3" s="341"/>
      <c r="F3" s="341"/>
      <c r="G3" s="341"/>
      <c r="H3" s="341"/>
      <c r="I3" s="341"/>
      <c r="J3" s="341"/>
    </row>
    <row r="4" spans="2:10" ht="15.75">
      <c r="B4" s="341" t="s">
        <v>226</v>
      </c>
      <c r="C4" s="341"/>
      <c r="D4" s="341"/>
      <c r="E4" s="341"/>
      <c r="F4" s="341"/>
      <c r="G4" s="341"/>
      <c r="H4" s="341"/>
      <c r="I4" s="341"/>
      <c r="J4" s="341"/>
    </row>
    <row r="5" spans="2:10" ht="15.75">
      <c r="B5" s="100"/>
      <c r="C5" s="100"/>
      <c r="D5" s="100"/>
      <c r="E5" s="100"/>
      <c r="F5" s="105"/>
      <c r="G5" s="100"/>
      <c r="H5" s="100"/>
      <c r="I5" s="100"/>
      <c r="J5" s="100"/>
    </row>
    <row r="6" spans="2:10" ht="15.75">
      <c r="B6" s="341" t="s">
        <v>227</v>
      </c>
      <c r="C6" s="341"/>
      <c r="D6" s="341"/>
      <c r="E6" s="341"/>
      <c r="F6" s="341"/>
      <c r="G6" s="341"/>
      <c r="H6" s="341"/>
      <c r="I6" s="341"/>
      <c r="J6" s="341"/>
    </row>
    <row r="7" spans="2:10" ht="15.75">
      <c r="B7" s="341" t="s">
        <v>280</v>
      </c>
      <c r="C7" s="341"/>
      <c r="D7" s="341"/>
      <c r="E7" s="341"/>
      <c r="F7" s="341"/>
      <c r="G7" s="341"/>
      <c r="H7" s="341"/>
      <c r="I7" s="341"/>
      <c r="J7" s="341"/>
    </row>
    <row r="8" spans="2:10" ht="15.75">
      <c r="B8" s="341" t="s">
        <v>450</v>
      </c>
      <c r="C8" s="341"/>
      <c r="D8" s="341"/>
      <c r="E8" s="341"/>
      <c r="F8" s="341"/>
      <c r="G8" s="341"/>
      <c r="H8" s="341"/>
      <c r="I8" s="341"/>
      <c r="J8" s="341"/>
    </row>
    <row r="9" spans="2:10" ht="15.75">
      <c r="B9" s="100"/>
      <c r="C9" s="100"/>
      <c r="D9" s="100"/>
      <c r="E9" s="100"/>
      <c r="F9" s="100"/>
      <c r="G9" s="100"/>
      <c r="H9" s="100"/>
      <c r="I9" s="100"/>
      <c r="J9" s="100"/>
    </row>
    <row r="10" spans="2:10" ht="15.75">
      <c r="B10" s="107"/>
      <c r="C10" s="107"/>
      <c r="D10" s="107"/>
      <c r="E10" s="94"/>
      <c r="F10" s="108"/>
      <c r="G10" s="108"/>
      <c r="H10" s="108"/>
      <c r="I10" s="108"/>
      <c r="J10" s="108"/>
    </row>
    <row r="11" spans="2:10" ht="15.75" customHeight="1">
      <c r="B11" s="345" t="s">
        <v>281</v>
      </c>
      <c r="C11" s="346"/>
      <c r="D11" s="347"/>
      <c r="E11" s="351" t="s">
        <v>282</v>
      </c>
      <c r="F11" s="352"/>
      <c r="G11" s="352"/>
      <c r="H11" s="352"/>
      <c r="I11" s="353"/>
      <c r="J11" s="345" t="s">
        <v>276</v>
      </c>
    </row>
    <row r="12" spans="2:10" ht="31.5">
      <c r="B12" s="348"/>
      <c r="C12" s="349"/>
      <c r="D12" s="350"/>
      <c r="E12" s="298" t="s">
        <v>283</v>
      </c>
      <c r="F12" s="298" t="s">
        <v>284</v>
      </c>
      <c r="G12" s="299" t="s">
        <v>285</v>
      </c>
      <c r="H12" s="299" t="s">
        <v>286</v>
      </c>
      <c r="I12" s="300" t="s">
        <v>287</v>
      </c>
      <c r="J12" s="354"/>
    </row>
    <row r="13" spans="2:10" ht="15.75">
      <c r="B13" s="350"/>
      <c r="C13" s="350"/>
      <c r="D13" s="350"/>
      <c r="E13" s="301" t="s">
        <v>288</v>
      </c>
      <c r="F13" s="301" t="s">
        <v>289</v>
      </c>
      <c r="G13" s="301" t="s">
        <v>290</v>
      </c>
      <c r="H13" s="301" t="s">
        <v>291</v>
      </c>
      <c r="I13" s="301" t="s">
        <v>292</v>
      </c>
      <c r="J13" s="301" t="s">
        <v>293</v>
      </c>
    </row>
    <row r="14" spans="2:10">
      <c r="B14" s="111"/>
      <c r="C14" s="112"/>
      <c r="D14" s="112"/>
      <c r="E14" s="113"/>
      <c r="F14" s="91"/>
      <c r="G14" s="113"/>
      <c r="H14" s="113"/>
      <c r="I14" s="113"/>
      <c r="J14" s="113"/>
    </row>
    <row r="15" spans="2:10" ht="24.6" customHeight="1">
      <c r="B15" s="342" t="s">
        <v>5</v>
      </c>
      <c r="C15" s="343"/>
      <c r="D15" s="344"/>
      <c r="E15" s="114">
        <v>372481613.22000003</v>
      </c>
      <c r="F15" s="115">
        <v>0</v>
      </c>
      <c r="G15" s="114">
        <v>372481613.22000003</v>
      </c>
      <c r="H15" s="115">
        <v>225856541.18000001</v>
      </c>
      <c r="I15" s="115">
        <v>225856541.18000001</v>
      </c>
      <c r="J15" s="302">
        <v>-146625072.04000002</v>
      </c>
    </row>
    <row r="16" spans="2:10" ht="24.6" customHeight="1">
      <c r="B16" s="342" t="s">
        <v>6</v>
      </c>
      <c r="C16" s="343"/>
      <c r="D16" s="344"/>
      <c r="E16" s="114">
        <v>0</v>
      </c>
      <c r="F16" s="115">
        <v>0</v>
      </c>
      <c r="G16" s="114">
        <v>0</v>
      </c>
      <c r="H16" s="115">
        <v>0</v>
      </c>
      <c r="I16" s="115">
        <v>0</v>
      </c>
      <c r="J16" s="302">
        <v>0</v>
      </c>
    </row>
    <row r="17" spans="2:10" ht="24.6" customHeight="1">
      <c r="B17" s="342" t="s">
        <v>7</v>
      </c>
      <c r="C17" s="343"/>
      <c r="D17" s="344"/>
      <c r="E17" s="114">
        <v>0</v>
      </c>
      <c r="F17" s="115">
        <v>0</v>
      </c>
      <c r="G17" s="114">
        <v>0</v>
      </c>
      <c r="H17" s="115">
        <v>0</v>
      </c>
      <c r="I17" s="115">
        <v>0</v>
      </c>
      <c r="J17" s="302">
        <v>0</v>
      </c>
    </row>
    <row r="18" spans="2:10" ht="24.6" customHeight="1">
      <c r="B18" s="342" t="s">
        <v>8</v>
      </c>
      <c r="C18" s="343"/>
      <c r="D18" s="344"/>
      <c r="E18" s="114">
        <v>130186176.87</v>
      </c>
      <c r="F18" s="115">
        <v>0</v>
      </c>
      <c r="G18" s="114">
        <v>130186176.87</v>
      </c>
      <c r="H18" s="115">
        <v>47995848.890000001</v>
      </c>
      <c r="I18" s="115">
        <v>47995848.890000001</v>
      </c>
      <c r="J18" s="302">
        <v>-82190327.980000004</v>
      </c>
    </row>
    <row r="19" spans="2:10" ht="24.6" customHeight="1">
      <c r="B19" s="342" t="s">
        <v>9</v>
      </c>
      <c r="C19" s="343"/>
      <c r="D19" s="344"/>
      <c r="E19" s="118">
        <v>24441000.190000001</v>
      </c>
      <c r="F19" s="118">
        <v>10294170.48</v>
      </c>
      <c r="G19" s="118">
        <v>34735170.670000002</v>
      </c>
      <c r="H19" s="118">
        <v>13546265.17</v>
      </c>
      <c r="I19" s="118">
        <v>13546265.17</v>
      </c>
      <c r="J19" s="302">
        <v>-10894735.020000001</v>
      </c>
    </row>
    <row r="20" spans="2:10" ht="24.6" customHeight="1">
      <c r="B20" s="342" t="s">
        <v>294</v>
      </c>
      <c r="C20" s="343"/>
      <c r="D20" s="344"/>
      <c r="E20" s="114">
        <v>24441000.190000001</v>
      </c>
      <c r="F20" s="115">
        <v>10294170.48</v>
      </c>
      <c r="G20" s="114">
        <v>34735170.670000002</v>
      </c>
      <c r="H20" s="115">
        <v>13546265.17</v>
      </c>
      <c r="I20" s="115">
        <v>13546265.17</v>
      </c>
      <c r="J20" s="302">
        <v>-10894735.020000001</v>
      </c>
    </row>
    <row r="21" spans="2:10" ht="24.6" customHeight="1">
      <c r="B21" s="342" t="s">
        <v>295</v>
      </c>
      <c r="C21" s="343"/>
      <c r="D21" s="344"/>
      <c r="E21" s="114">
        <v>0</v>
      </c>
      <c r="F21" s="115">
        <v>0</v>
      </c>
      <c r="G21" s="114">
        <v>0</v>
      </c>
      <c r="H21" s="115">
        <v>0</v>
      </c>
      <c r="I21" s="115">
        <v>0</v>
      </c>
      <c r="J21" s="116">
        <v>0</v>
      </c>
    </row>
    <row r="22" spans="2:10" ht="24.6" customHeight="1">
      <c r="B22" s="342" t="s">
        <v>10</v>
      </c>
      <c r="C22" s="343"/>
      <c r="D22" s="344"/>
      <c r="E22" s="118">
        <v>59128651.519999996</v>
      </c>
      <c r="F22" s="118">
        <v>212997725.99999991</v>
      </c>
      <c r="G22" s="118">
        <v>272126377.51999992</v>
      </c>
      <c r="H22" s="118">
        <v>137394375.84</v>
      </c>
      <c r="I22" s="118">
        <v>137394375.84</v>
      </c>
      <c r="J22" s="116">
        <v>78265724.320000008</v>
      </c>
    </row>
    <row r="23" spans="2:10" ht="24.6" customHeight="1">
      <c r="B23" s="342" t="s">
        <v>294</v>
      </c>
      <c r="C23" s="343"/>
      <c r="D23" s="344"/>
      <c r="E23" s="114">
        <v>59128651.519999996</v>
      </c>
      <c r="F23" s="115">
        <v>212997725.99999991</v>
      </c>
      <c r="G23" s="114">
        <v>272126377.51999992</v>
      </c>
      <c r="H23" s="115">
        <v>137394375.84</v>
      </c>
      <c r="I23" s="115">
        <v>137394375.84</v>
      </c>
      <c r="J23" s="116">
        <v>78265724.320000008</v>
      </c>
    </row>
    <row r="24" spans="2:10" ht="24.6" customHeight="1">
      <c r="B24" s="342" t="s">
        <v>295</v>
      </c>
      <c r="C24" s="343"/>
      <c r="D24" s="344"/>
      <c r="E24" s="114">
        <v>0</v>
      </c>
      <c r="F24" s="115">
        <v>0</v>
      </c>
      <c r="G24" s="114">
        <v>0</v>
      </c>
      <c r="H24" s="115">
        <v>0</v>
      </c>
      <c r="I24" s="115">
        <v>0</v>
      </c>
      <c r="J24" s="116">
        <v>0</v>
      </c>
    </row>
    <row r="25" spans="2:10" ht="24.6" customHeight="1">
      <c r="B25" s="342" t="s">
        <v>296</v>
      </c>
      <c r="C25" s="343"/>
      <c r="D25" s="344"/>
      <c r="E25" s="114">
        <v>0</v>
      </c>
      <c r="F25" s="115">
        <v>0</v>
      </c>
      <c r="G25" s="114">
        <v>0</v>
      </c>
      <c r="H25" s="115">
        <v>0</v>
      </c>
      <c r="I25" s="115">
        <v>0</v>
      </c>
      <c r="J25" s="116">
        <v>0</v>
      </c>
    </row>
    <row r="26" spans="2:10" ht="24.6" customHeight="1">
      <c r="B26" s="342" t="s">
        <v>85</v>
      </c>
      <c r="C26" s="343"/>
      <c r="D26" s="344"/>
      <c r="E26" s="114">
        <v>1923011456.5999997</v>
      </c>
      <c r="F26" s="115">
        <v>249185414.14000013</v>
      </c>
      <c r="G26" s="114">
        <v>2172196870.7399998</v>
      </c>
      <c r="H26" s="115">
        <v>721037335.46000004</v>
      </c>
      <c r="I26" s="115">
        <v>721037335.46000004</v>
      </c>
      <c r="J26" s="302">
        <v>-1201974121.1399996</v>
      </c>
    </row>
    <row r="27" spans="2:10" ht="24.6" customHeight="1">
      <c r="B27" s="342" t="s">
        <v>86</v>
      </c>
      <c r="C27" s="343"/>
      <c r="D27" s="344"/>
      <c r="E27" s="114">
        <v>0</v>
      </c>
      <c r="F27" s="115">
        <v>0</v>
      </c>
      <c r="G27" s="114">
        <v>0</v>
      </c>
      <c r="H27" s="115">
        <v>0</v>
      </c>
      <c r="I27" s="115">
        <v>0</v>
      </c>
      <c r="J27" s="116">
        <v>0</v>
      </c>
    </row>
    <row r="28" spans="2:10" ht="24.6" customHeight="1">
      <c r="B28" s="342" t="s">
        <v>297</v>
      </c>
      <c r="C28" s="343"/>
      <c r="D28" s="344"/>
      <c r="E28" s="114">
        <v>0</v>
      </c>
      <c r="F28" s="115">
        <v>0</v>
      </c>
      <c r="G28" s="114">
        <v>0</v>
      </c>
      <c r="H28" s="115">
        <v>0</v>
      </c>
      <c r="I28" s="115">
        <v>0</v>
      </c>
      <c r="J28" s="116">
        <v>0</v>
      </c>
    </row>
    <row r="29" spans="2:10">
      <c r="B29" s="119"/>
      <c r="C29" s="120"/>
      <c r="D29" s="121"/>
      <c r="E29" s="122"/>
      <c r="F29" s="123"/>
      <c r="G29" s="123"/>
      <c r="H29" s="123"/>
      <c r="I29" s="123"/>
      <c r="J29" s="99"/>
    </row>
    <row r="30" spans="2:10" ht="15.75">
      <c r="B30" s="124"/>
      <c r="C30" s="125"/>
      <c r="D30" s="126" t="s">
        <v>298</v>
      </c>
      <c r="E30" s="127">
        <v>2509248898.3999996</v>
      </c>
      <c r="F30" s="127">
        <v>472477310.62</v>
      </c>
      <c r="G30" s="127">
        <v>2981726209.0199995</v>
      </c>
      <c r="H30" s="128">
        <v>1145830366.54</v>
      </c>
      <c r="I30" s="128">
        <v>1145830366.54</v>
      </c>
      <c r="J30" s="355">
        <v>-1363418531.8599997</v>
      </c>
    </row>
    <row r="31" spans="2:10" ht="15.75">
      <c r="B31" s="100"/>
      <c r="C31" s="100"/>
      <c r="D31" s="100"/>
      <c r="E31" s="129"/>
      <c r="F31" s="129"/>
      <c r="H31" s="357" t="s">
        <v>299</v>
      </c>
      <c r="I31" s="358"/>
      <c r="J31" s="356"/>
    </row>
    <row r="32" spans="2:10" ht="15.75">
      <c r="B32" s="100"/>
      <c r="C32" s="100"/>
      <c r="D32" s="100"/>
      <c r="E32" s="129"/>
      <c r="F32" s="129"/>
      <c r="G32" s="117"/>
      <c r="H32" s="280"/>
      <c r="I32" s="100"/>
      <c r="J32" s="100"/>
    </row>
    <row r="33" spans="2:10" ht="15.75">
      <c r="B33" s="100"/>
      <c r="C33" s="100"/>
      <c r="D33" s="100"/>
      <c r="E33" s="100"/>
      <c r="F33" s="100"/>
      <c r="G33" s="117"/>
      <c r="H33" s="100"/>
      <c r="I33" s="100"/>
      <c r="J33" s="100"/>
    </row>
    <row r="34" spans="2:10" ht="15.75">
      <c r="B34" s="345" t="s">
        <v>300</v>
      </c>
      <c r="C34" s="346"/>
      <c r="D34" s="347"/>
      <c r="E34" s="363" t="s">
        <v>282</v>
      </c>
      <c r="F34" s="364"/>
      <c r="G34" s="364"/>
      <c r="H34" s="364"/>
      <c r="I34" s="365"/>
      <c r="J34" s="345" t="s">
        <v>276</v>
      </c>
    </row>
    <row r="35" spans="2:10" ht="31.5">
      <c r="B35" s="348"/>
      <c r="C35" s="349"/>
      <c r="D35" s="359"/>
      <c r="E35" s="298" t="s">
        <v>283</v>
      </c>
      <c r="F35" s="298" t="s">
        <v>301</v>
      </c>
      <c r="G35" s="299" t="s">
        <v>285</v>
      </c>
      <c r="H35" s="299" t="s">
        <v>286</v>
      </c>
      <c r="I35" s="300" t="s">
        <v>287</v>
      </c>
      <c r="J35" s="354"/>
    </row>
    <row r="36" spans="2:10" ht="15.75">
      <c r="B36" s="360"/>
      <c r="C36" s="361"/>
      <c r="D36" s="362"/>
      <c r="E36" s="301" t="s">
        <v>288</v>
      </c>
      <c r="F36" s="301" t="s">
        <v>289</v>
      </c>
      <c r="G36" s="301" t="s">
        <v>290</v>
      </c>
      <c r="H36" s="301" t="s">
        <v>291</v>
      </c>
      <c r="I36" s="301" t="s">
        <v>292</v>
      </c>
      <c r="J36" s="301" t="s">
        <v>293</v>
      </c>
    </row>
    <row r="37" spans="2:10">
      <c r="B37" s="111"/>
      <c r="C37" s="112"/>
      <c r="D37" s="130"/>
      <c r="E37" s="131"/>
      <c r="F37" s="131"/>
      <c r="G37" s="131"/>
      <c r="H37" s="131"/>
      <c r="I37" s="131"/>
      <c r="J37" s="131"/>
    </row>
    <row r="38" spans="2:10" ht="15.75">
      <c r="B38" s="132" t="s">
        <v>302</v>
      </c>
      <c r="C38" s="133"/>
      <c r="D38" s="95"/>
      <c r="E38" s="134">
        <v>2509248898.3999996</v>
      </c>
      <c r="F38" s="134">
        <v>472477310.62</v>
      </c>
      <c r="G38" s="134">
        <v>2981726209.0199995</v>
      </c>
      <c r="H38" s="134">
        <v>1145830366.54</v>
      </c>
      <c r="I38" s="134">
        <v>1145830366.54</v>
      </c>
      <c r="J38" s="303">
        <v>-1363418531.8599997</v>
      </c>
    </row>
    <row r="39" spans="2:10">
      <c r="B39" s="267">
        <v>1</v>
      </c>
      <c r="C39" s="343" t="s">
        <v>5</v>
      </c>
      <c r="D39" s="343"/>
      <c r="E39" s="242">
        <v>372481613.22000003</v>
      </c>
      <c r="F39" s="242">
        <v>0</v>
      </c>
      <c r="G39" s="242">
        <v>372481613.22000003</v>
      </c>
      <c r="H39" s="242">
        <v>225856541.18000001</v>
      </c>
      <c r="I39" s="242">
        <v>225856541.18000001</v>
      </c>
      <c r="J39" s="302">
        <v>-146625072.04000002</v>
      </c>
    </row>
    <row r="40" spans="2:10">
      <c r="B40" s="267">
        <v>3</v>
      </c>
      <c r="C40" s="343" t="s">
        <v>7</v>
      </c>
      <c r="D40" s="343"/>
      <c r="E40" s="242">
        <v>0</v>
      </c>
      <c r="F40" s="242">
        <v>0</v>
      </c>
      <c r="G40" s="242">
        <v>0</v>
      </c>
      <c r="H40" s="242">
        <v>0</v>
      </c>
      <c r="I40" s="242">
        <v>0</v>
      </c>
      <c r="J40" s="302">
        <v>0</v>
      </c>
    </row>
    <row r="41" spans="2:10">
      <c r="B41" s="267">
        <v>4</v>
      </c>
      <c r="C41" s="343" t="s">
        <v>8</v>
      </c>
      <c r="D41" s="343"/>
      <c r="E41" s="242">
        <v>130186176.87</v>
      </c>
      <c r="F41" s="242">
        <v>0</v>
      </c>
      <c r="G41" s="242">
        <v>130186176.87</v>
      </c>
      <c r="H41" s="242">
        <v>47995848.890000001</v>
      </c>
      <c r="I41" s="242">
        <v>47995848.890000001</v>
      </c>
      <c r="J41" s="302">
        <v>-82190327.980000004</v>
      </c>
    </row>
    <row r="42" spans="2:10">
      <c r="B42" s="267" t="s">
        <v>438</v>
      </c>
      <c r="C42" s="343" t="s">
        <v>9</v>
      </c>
      <c r="D42" s="343"/>
      <c r="E42" s="242">
        <v>24441000.190000001</v>
      </c>
      <c r="F42" s="242">
        <v>10294170.48</v>
      </c>
      <c r="G42" s="242">
        <v>34735170.670000002</v>
      </c>
      <c r="H42" s="242">
        <v>13546265.17</v>
      </c>
      <c r="I42" s="242">
        <v>13546265.17</v>
      </c>
      <c r="J42" s="302">
        <v>-10894735.020000001</v>
      </c>
    </row>
    <row r="43" spans="2:10">
      <c r="B43" s="267">
        <v>5</v>
      </c>
      <c r="C43" s="94" t="s">
        <v>294</v>
      </c>
      <c r="D43" s="91"/>
      <c r="E43" s="242">
        <v>24441000.190000001</v>
      </c>
      <c r="F43" s="242">
        <v>10294170.48</v>
      </c>
      <c r="G43" s="242">
        <v>34735170.670000002</v>
      </c>
      <c r="H43" s="242">
        <v>13546265.17</v>
      </c>
      <c r="I43" s="242">
        <v>13546265.17</v>
      </c>
      <c r="J43" s="302">
        <v>-10894735.020000001</v>
      </c>
    </row>
    <row r="44" spans="2:10">
      <c r="B44" s="267" t="s">
        <v>439</v>
      </c>
      <c r="C44" s="94" t="s">
        <v>295</v>
      </c>
      <c r="D44" s="91"/>
      <c r="E44" s="242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</row>
    <row r="45" spans="2:10">
      <c r="B45" s="267" t="s">
        <v>438</v>
      </c>
      <c r="C45" s="343" t="s">
        <v>10</v>
      </c>
      <c r="D45" s="343"/>
      <c r="E45" s="242">
        <v>59128651.519999996</v>
      </c>
      <c r="F45" s="242">
        <v>212997725.99999991</v>
      </c>
      <c r="G45" s="242">
        <v>272126377.51999992</v>
      </c>
      <c r="H45" s="242">
        <v>137394375.84</v>
      </c>
      <c r="I45" s="242">
        <v>137394375.84</v>
      </c>
      <c r="J45" s="242">
        <v>78265724.320000008</v>
      </c>
    </row>
    <row r="46" spans="2:10">
      <c r="B46" s="267">
        <v>6</v>
      </c>
      <c r="C46" s="94" t="s">
        <v>294</v>
      </c>
      <c r="D46" s="91"/>
      <c r="E46" s="242">
        <v>59128651.519999996</v>
      </c>
      <c r="F46" s="242">
        <v>212997725.99999991</v>
      </c>
      <c r="G46" s="242">
        <v>272126377.51999992</v>
      </c>
      <c r="H46" s="242">
        <v>137394375.84</v>
      </c>
      <c r="I46" s="242">
        <v>137394375.84</v>
      </c>
      <c r="J46" s="242">
        <v>78265724.320000008</v>
      </c>
    </row>
    <row r="47" spans="2:10">
      <c r="B47" s="267" t="s">
        <v>439</v>
      </c>
      <c r="C47" s="94" t="s">
        <v>295</v>
      </c>
      <c r="D47" s="91"/>
      <c r="E47" s="242">
        <v>0</v>
      </c>
      <c r="F47" s="242">
        <v>0</v>
      </c>
      <c r="G47" s="242">
        <v>0</v>
      </c>
      <c r="H47" s="242">
        <v>0</v>
      </c>
      <c r="I47" s="242">
        <v>0</v>
      </c>
      <c r="J47" s="242">
        <v>0</v>
      </c>
    </row>
    <row r="48" spans="2:10">
      <c r="B48" s="267">
        <v>8</v>
      </c>
      <c r="C48" s="343" t="s">
        <v>85</v>
      </c>
      <c r="D48" s="343"/>
      <c r="E48" s="242">
        <v>1923011456.5999997</v>
      </c>
      <c r="F48" s="242">
        <v>249185414.14000013</v>
      </c>
      <c r="G48" s="242">
        <v>2172196870.7399998</v>
      </c>
      <c r="H48" s="242">
        <v>721037335.46000004</v>
      </c>
      <c r="I48" s="242">
        <v>721037335.46000004</v>
      </c>
      <c r="J48" s="302">
        <v>-1201974121.1399996</v>
      </c>
    </row>
    <row r="49" spans="2:10">
      <c r="B49" s="267">
        <v>9</v>
      </c>
      <c r="C49" s="343" t="s">
        <v>86</v>
      </c>
      <c r="D49" s="343"/>
      <c r="E49" s="242"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</row>
    <row r="50" spans="2:10">
      <c r="B50" s="135"/>
      <c r="C50" s="94"/>
      <c r="D50" s="136"/>
      <c r="E50" s="91"/>
      <c r="F50" s="242"/>
      <c r="G50" s="242"/>
      <c r="H50" s="242"/>
      <c r="I50" s="242"/>
      <c r="J50" s="242"/>
    </row>
    <row r="51" spans="2:10" ht="15.75">
      <c r="B51" s="132" t="s">
        <v>303</v>
      </c>
      <c r="C51" s="133"/>
      <c r="D51" s="136"/>
      <c r="E51" s="243">
        <v>0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</row>
    <row r="52" spans="2:10">
      <c r="B52" s="268">
        <v>2</v>
      </c>
      <c r="C52" s="343" t="s">
        <v>6</v>
      </c>
      <c r="D52" s="343"/>
      <c r="E52" s="242">
        <v>0</v>
      </c>
      <c r="F52" s="242">
        <v>0</v>
      </c>
      <c r="G52" s="242">
        <v>0</v>
      </c>
      <c r="H52" s="242">
        <v>0</v>
      </c>
      <c r="I52" s="242">
        <v>0</v>
      </c>
      <c r="J52" s="242">
        <v>0</v>
      </c>
    </row>
    <row r="53" spans="2:10">
      <c r="B53" s="267">
        <v>7</v>
      </c>
      <c r="C53" s="343" t="s">
        <v>296</v>
      </c>
      <c r="D53" s="343"/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</row>
    <row r="54" spans="2:10">
      <c r="B54" s="267" t="s">
        <v>439</v>
      </c>
      <c r="C54" s="343" t="s">
        <v>86</v>
      </c>
      <c r="D54" s="343"/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</row>
    <row r="55" spans="2:10" ht="15.75">
      <c r="B55" s="137"/>
      <c r="C55" s="101"/>
      <c r="D55" s="138"/>
      <c r="E55" s="244"/>
      <c r="F55" s="244"/>
      <c r="G55" s="244"/>
      <c r="H55" s="244"/>
      <c r="I55" s="244"/>
      <c r="J55" s="244"/>
    </row>
    <row r="56" spans="2:10" ht="15.75">
      <c r="B56" s="132" t="s">
        <v>304</v>
      </c>
      <c r="C56" s="139"/>
      <c r="D56" s="136"/>
      <c r="E56" s="243">
        <v>0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</row>
    <row r="57" spans="2:10">
      <c r="B57" s="267">
        <v>10</v>
      </c>
      <c r="C57" s="343" t="s">
        <v>297</v>
      </c>
      <c r="D57" s="343"/>
      <c r="E57" s="242"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</row>
    <row r="58" spans="2:10">
      <c r="B58" s="119"/>
      <c r="C58" s="120"/>
      <c r="D58" s="121"/>
      <c r="E58" s="245"/>
      <c r="F58" s="245"/>
      <c r="G58" s="245"/>
      <c r="H58" s="245"/>
      <c r="I58" s="245"/>
      <c r="J58" s="245"/>
    </row>
    <row r="59" spans="2:10" ht="15.75">
      <c r="B59" s="124"/>
      <c r="C59" s="125"/>
      <c r="D59" s="140" t="s">
        <v>298</v>
      </c>
      <c r="E59" s="246">
        <v>2509248898.3999996</v>
      </c>
      <c r="F59" s="246">
        <v>472477310.62</v>
      </c>
      <c r="G59" s="246">
        <v>2981726209.0199995</v>
      </c>
      <c r="H59" s="246">
        <v>1145830366.54</v>
      </c>
      <c r="I59" s="246">
        <v>1145830366.54</v>
      </c>
      <c r="J59" s="366">
        <v>-1363418531.8599997</v>
      </c>
    </row>
    <row r="60" spans="2:10" ht="15.75">
      <c r="B60" s="141"/>
      <c r="C60" s="141"/>
      <c r="D60" s="141"/>
      <c r="E60" s="247"/>
      <c r="F60" s="247"/>
      <c r="G60" s="247"/>
      <c r="H60" s="368" t="s">
        <v>299</v>
      </c>
      <c r="I60" s="369"/>
      <c r="J60" s="367"/>
    </row>
    <row r="61" spans="2:10">
      <c r="G61" s="104"/>
    </row>
    <row r="62" spans="2:10">
      <c r="E62" s="96"/>
      <c r="G62" s="98"/>
      <c r="I62" s="256"/>
    </row>
    <row r="85" spans="7:7">
      <c r="G85" s="96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43">
    <tabColor rgb="FF00B0F0"/>
    <pageSetUpPr autoPageBreaks="0"/>
  </sheetPr>
  <dimension ref="B1:J72"/>
  <sheetViews>
    <sheetView zoomScale="70" zoomScaleNormal="70" workbookViewId="0">
      <selection activeCell="C33" sqref="C33:D33"/>
    </sheetView>
  </sheetViews>
  <sheetFormatPr baseColWidth="10" defaultColWidth="11.5703125" defaultRowHeight="15"/>
  <cols>
    <col min="1" max="1" width="3.85546875" style="92" bestFit="1" customWidth="1"/>
    <col min="2" max="3" width="11.5703125" style="92" customWidth="1"/>
    <col min="4" max="4" width="47.140625" style="92" customWidth="1"/>
    <col min="5" max="10" width="23.7109375" style="92" customWidth="1"/>
    <col min="11" max="11" width="33.140625" style="92" customWidth="1"/>
    <col min="12" max="16384" width="11.5703125" style="92"/>
  </cols>
  <sheetData>
    <row r="1" spans="2:10" ht="15.75">
      <c r="B1" s="100"/>
      <c r="C1" s="100"/>
      <c r="D1" s="100"/>
      <c r="E1" s="100"/>
      <c r="F1" s="100"/>
      <c r="G1" s="100"/>
      <c r="H1" s="100"/>
      <c r="I1" s="100"/>
      <c r="J1" s="100"/>
    </row>
    <row r="2" spans="2:10" ht="15.75">
      <c r="B2" s="341" t="s">
        <v>227</v>
      </c>
      <c r="C2" s="341"/>
      <c r="D2" s="341"/>
      <c r="E2" s="341"/>
      <c r="F2" s="341"/>
      <c r="G2" s="341"/>
      <c r="H2" s="341"/>
      <c r="I2" s="341"/>
      <c r="J2" s="341"/>
    </row>
    <row r="3" spans="2:10" ht="15.75">
      <c r="B3" s="341" t="s">
        <v>280</v>
      </c>
      <c r="C3" s="341"/>
      <c r="D3" s="341"/>
      <c r="E3" s="341"/>
      <c r="F3" s="341"/>
      <c r="G3" s="341"/>
      <c r="H3" s="341"/>
      <c r="I3" s="341"/>
      <c r="J3" s="341"/>
    </row>
    <row r="4" spans="2:10" ht="15.75">
      <c r="B4" s="341" t="s">
        <v>450</v>
      </c>
      <c r="C4" s="341"/>
      <c r="D4" s="341"/>
      <c r="E4" s="341"/>
      <c r="F4" s="341"/>
      <c r="G4" s="341"/>
      <c r="H4" s="341"/>
      <c r="I4" s="341"/>
      <c r="J4" s="341"/>
    </row>
    <row r="5" spans="2:10" ht="15.75">
      <c r="B5" s="107"/>
      <c r="C5" s="107"/>
      <c r="D5" s="107"/>
      <c r="E5" s="94"/>
      <c r="F5" s="108"/>
      <c r="G5" s="108"/>
      <c r="H5" s="108"/>
      <c r="I5" s="108"/>
      <c r="J5" s="108"/>
    </row>
    <row r="6" spans="2:10" ht="15.75" customHeight="1">
      <c r="B6" s="345" t="s">
        <v>281</v>
      </c>
      <c r="C6" s="346"/>
      <c r="D6" s="347"/>
      <c r="E6" s="351" t="s">
        <v>282</v>
      </c>
      <c r="F6" s="352"/>
      <c r="G6" s="352"/>
      <c r="H6" s="352"/>
      <c r="I6" s="353"/>
      <c r="J6" s="345" t="s">
        <v>276</v>
      </c>
    </row>
    <row r="7" spans="2:10" ht="31.5">
      <c r="B7" s="348"/>
      <c r="C7" s="349"/>
      <c r="D7" s="350"/>
      <c r="E7" s="298" t="s">
        <v>283</v>
      </c>
      <c r="F7" s="298" t="s">
        <v>284</v>
      </c>
      <c r="G7" s="299" t="s">
        <v>285</v>
      </c>
      <c r="H7" s="299" t="s">
        <v>286</v>
      </c>
      <c r="I7" s="300" t="s">
        <v>287</v>
      </c>
      <c r="J7" s="354"/>
    </row>
    <row r="8" spans="2:10" ht="15.75">
      <c r="B8" s="350"/>
      <c r="C8" s="350"/>
      <c r="D8" s="350"/>
      <c r="E8" s="301" t="s">
        <v>288</v>
      </c>
      <c r="F8" s="301" t="s">
        <v>289</v>
      </c>
      <c r="G8" s="301" t="s">
        <v>290</v>
      </c>
      <c r="H8" s="301" t="s">
        <v>291</v>
      </c>
      <c r="I8" s="301" t="s">
        <v>292</v>
      </c>
      <c r="J8" s="301" t="s">
        <v>293</v>
      </c>
    </row>
    <row r="9" spans="2:10">
      <c r="B9" s="111"/>
      <c r="C9" s="112"/>
      <c r="D9" s="112"/>
      <c r="E9" s="113"/>
      <c r="F9" s="91"/>
      <c r="G9" s="113"/>
      <c r="H9" s="113"/>
      <c r="I9" s="113"/>
      <c r="J9" s="113"/>
    </row>
    <row r="10" spans="2:10" ht="24.6" customHeight="1">
      <c r="B10" s="342" t="s">
        <v>5</v>
      </c>
      <c r="C10" s="343"/>
      <c r="D10" s="344"/>
      <c r="E10" s="114">
        <v>372481613.22000003</v>
      </c>
      <c r="F10" s="115">
        <v>0</v>
      </c>
      <c r="G10" s="114">
        <v>372481613.22000003</v>
      </c>
      <c r="H10" s="115">
        <v>225856541.18000001</v>
      </c>
      <c r="I10" s="115">
        <v>225856541.18000001</v>
      </c>
      <c r="J10" s="308">
        <v>-146625072.04000002</v>
      </c>
    </row>
    <row r="11" spans="2:10" ht="24.6" customHeight="1">
      <c r="B11" s="342" t="s">
        <v>6</v>
      </c>
      <c r="C11" s="343"/>
      <c r="D11" s="344"/>
      <c r="E11" s="114">
        <v>0</v>
      </c>
      <c r="F11" s="115">
        <v>0</v>
      </c>
      <c r="G11" s="114">
        <v>0</v>
      </c>
      <c r="H11" s="115">
        <v>0</v>
      </c>
      <c r="I11" s="115">
        <v>0</v>
      </c>
      <c r="J11" s="308">
        <v>0</v>
      </c>
    </row>
    <row r="12" spans="2:10" ht="24.6" customHeight="1">
      <c r="B12" s="342" t="s">
        <v>7</v>
      </c>
      <c r="C12" s="343"/>
      <c r="D12" s="344"/>
      <c r="E12" s="114">
        <v>0</v>
      </c>
      <c r="F12" s="115">
        <v>0</v>
      </c>
      <c r="G12" s="114">
        <v>0</v>
      </c>
      <c r="H12" s="115">
        <v>0</v>
      </c>
      <c r="I12" s="115">
        <v>0</v>
      </c>
      <c r="J12" s="308">
        <v>0</v>
      </c>
    </row>
    <row r="13" spans="2:10" ht="24.6" customHeight="1">
      <c r="B13" s="342" t="s">
        <v>8</v>
      </c>
      <c r="C13" s="343"/>
      <c r="D13" s="344"/>
      <c r="E13" s="114">
        <v>130186176.87</v>
      </c>
      <c r="F13" s="115">
        <v>0</v>
      </c>
      <c r="G13" s="114">
        <v>130186176.87</v>
      </c>
      <c r="H13" s="115">
        <v>47995848.890000001</v>
      </c>
      <c r="I13" s="115">
        <v>47995848.890000001</v>
      </c>
      <c r="J13" s="308">
        <v>-82190327.980000004</v>
      </c>
    </row>
    <row r="14" spans="2:10" ht="24.6" customHeight="1">
      <c r="B14" s="342" t="s">
        <v>9</v>
      </c>
      <c r="C14" s="343"/>
      <c r="D14" s="344"/>
      <c r="E14" s="114">
        <v>24441000.190000001</v>
      </c>
      <c r="F14" s="115">
        <v>10294170.48</v>
      </c>
      <c r="G14" s="114">
        <v>34735170.670000002</v>
      </c>
      <c r="H14" s="115">
        <v>13546265.17</v>
      </c>
      <c r="I14" s="115">
        <v>13546265.17</v>
      </c>
      <c r="J14" s="308">
        <v>-10894735.020000001</v>
      </c>
    </row>
    <row r="15" spans="2:10" ht="24.6" customHeight="1">
      <c r="B15" s="342" t="s">
        <v>10</v>
      </c>
      <c r="C15" s="343"/>
      <c r="D15" s="344"/>
      <c r="E15" s="114">
        <v>59128651.519999996</v>
      </c>
      <c r="F15" s="115">
        <v>212997725.99999991</v>
      </c>
      <c r="G15" s="114">
        <v>272126377.51999992</v>
      </c>
      <c r="H15" s="115">
        <v>137394375.84</v>
      </c>
      <c r="I15" s="115">
        <v>137394375.84</v>
      </c>
      <c r="J15" s="308">
        <v>78265724.320000008</v>
      </c>
    </row>
    <row r="16" spans="2:10" ht="33.75" customHeight="1">
      <c r="B16" s="379" t="s">
        <v>441</v>
      </c>
      <c r="C16" s="380"/>
      <c r="D16" s="381"/>
      <c r="E16" s="114">
        <v>0</v>
      </c>
      <c r="F16" s="115">
        <v>0</v>
      </c>
      <c r="G16" s="114">
        <v>0</v>
      </c>
      <c r="H16" s="115">
        <v>0</v>
      </c>
      <c r="I16" s="115">
        <v>0</v>
      </c>
      <c r="J16" s="308">
        <v>0</v>
      </c>
    </row>
    <row r="17" spans="2:10" ht="32.25" customHeight="1">
      <c r="B17" s="379" t="s">
        <v>442</v>
      </c>
      <c r="C17" s="380"/>
      <c r="D17" s="381"/>
      <c r="E17" s="114">
        <v>1923011456.5999997</v>
      </c>
      <c r="F17" s="115">
        <v>249185414.14000013</v>
      </c>
      <c r="G17" s="114">
        <v>2172196870.7399998</v>
      </c>
      <c r="H17" s="115">
        <v>721037335.46000004</v>
      </c>
      <c r="I17" s="115">
        <v>721037335.46000004</v>
      </c>
      <c r="J17" s="308">
        <v>-1201974121.1399996</v>
      </c>
    </row>
    <row r="18" spans="2:10" ht="34.5" customHeight="1">
      <c r="B18" s="379" t="s">
        <v>443</v>
      </c>
      <c r="C18" s="380"/>
      <c r="D18" s="381"/>
      <c r="E18" s="114">
        <v>0</v>
      </c>
      <c r="F18" s="115">
        <v>0</v>
      </c>
      <c r="G18" s="114">
        <v>0</v>
      </c>
      <c r="H18" s="115">
        <v>0</v>
      </c>
      <c r="I18" s="115">
        <v>0</v>
      </c>
      <c r="J18" s="308">
        <v>0</v>
      </c>
    </row>
    <row r="19" spans="2:10" ht="24.6" customHeight="1">
      <c r="B19" s="342" t="s">
        <v>297</v>
      </c>
      <c r="C19" s="343"/>
      <c r="D19" s="344"/>
      <c r="E19" s="114">
        <v>0</v>
      </c>
      <c r="F19" s="115">
        <v>0</v>
      </c>
      <c r="G19" s="114">
        <v>0</v>
      </c>
      <c r="H19" s="115">
        <v>0</v>
      </c>
      <c r="I19" s="115">
        <v>0</v>
      </c>
      <c r="J19" s="308">
        <v>0</v>
      </c>
    </row>
    <row r="20" spans="2:10">
      <c r="B20" s="119"/>
      <c r="C20" s="120"/>
      <c r="D20" s="121"/>
      <c r="E20" s="122"/>
      <c r="F20" s="123"/>
      <c r="G20" s="123"/>
      <c r="H20" s="123"/>
      <c r="I20" s="123"/>
      <c r="J20" s="309"/>
    </row>
    <row r="21" spans="2:10" ht="15.75">
      <c r="B21" s="124"/>
      <c r="C21" s="125"/>
      <c r="D21" s="126" t="s">
        <v>298</v>
      </c>
      <c r="E21" s="127">
        <v>2509248898.3999996</v>
      </c>
      <c r="F21" s="127">
        <v>472477310.62</v>
      </c>
      <c r="G21" s="127">
        <v>2981726209.0199995</v>
      </c>
      <c r="H21" s="128">
        <v>1145830366.54</v>
      </c>
      <c r="I21" s="128">
        <v>1145830366.54</v>
      </c>
      <c r="J21" s="375">
        <v>-1363418531.8599997</v>
      </c>
    </row>
    <row r="22" spans="2:10" ht="15.75">
      <c r="B22" s="100"/>
      <c r="C22" s="100"/>
      <c r="D22" s="100"/>
      <c r="E22" s="129"/>
      <c r="F22" s="129"/>
      <c r="H22" s="377" t="s">
        <v>299</v>
      </c>
      <c r="I22" s="378"/>
      <c r="J22" s="376"/>
    </row>
    <row r="23" spans="2:10" ht="15.75">
      <c r="B23" s="100"/>
      <c r="C23" s="100"/>
      <c r="D23" s="100"/>
      <c r="E23" s="129"/>
      <c r="F23" s="129"/>
      <c r="G23" s="117"/>
      <c r="H23" s="100"/>
      <c r="I23" s="100"/>
      <c r="J23" s="100"/>
    </row>
    <row r="24" spans="2:10" ht="15.75">
      <c r="B24" s="100"/>
      <c r="C24" s="100"/>
      <c r="D24" s="100"/>
      <c r="E24" s="100"/>
      <c r="F24" s="100"/>
      <c r="G24" s="117"/>
      <c r="H24" s="100"/>
      <c r="I24" s="100"/>
      <c r="J24" s="100"/>
    </row>
    <row r="25" spans="2:10" ht="15.75">
      <c r="B25" s="345" t="s">
        <v>300</v>
      </c>
      <c r="C25" s="346"/>
      <c r="D25" s="347"/>
      <c r="E25" s="363" t="s">
        <v>282</v>
      </c>
      <c r="F25" s="364"/>
      <c r="G25" s="364"/>
      <c r="H25" s="364"/>
      <c r="I25" s="365"/>
      <c r="J25" s="345" t="s">
        <v>276</v>
      </c>
    </row>
    <row r="26" spans="2:10" ht="31.5">
      <c r="B26" s="348"/>
      <c r="C26" s="349"/>
      <c r="D26" s="359"/>
      <c r="E26" s="298" t="s">
        <v>283</v>
      </c>
      <c r="F26" s="298" t="s">
        <v>301</v>
      </c>
      <c r="G26" s="299" t="s">
        <v>285</v>
      </c>
      <c r="H26" s="299" t="s">
        <v>286</v>
      </c>
      <c r="I26" s="300" t="s">
        <v>287</v>
      </c>
      <c r="J26" s="354"/>
    </row>
    <row r="27" spans="2:10" ht="15.75">
      <c r="B27" s="360"/>
      <c r="C27" s="361"/>
      <c r="D27" s="362"/>
      <c r="E27" s="301" t="s">
        <v>288</v>
      </c>
      <c r="F27" s="301" t="s">
        <v>289</v>
      </c>
      <c r="G27" s="301" t="s">
        <v>290</v>
      </c>
      <c r="H27" s="301" t="s">
        <v>291</v>
      </c>
      <c r="I27" s="301" t="s">
        <v>292</v>
      </c>
      <c r="J27" s="301" t="s">
        <v>293</v>
      </c>
    </row>
    <row r="28" spans="2:10">
      <c r="B28" s="111"/>
      <c r="C28" s="112"/>
      <c r="D28" s="130"/>
      <c r="E28" s="131"/>
      <c r="F28" s="131"/>
      <c r="G28" s="131"/>
      <c r="H28" s="131"/>
      <c r="I28" s="131"/>
      <c r="J28" s="131"/>
    </row>
    <row r="29" spans="2:10" ht="33.75" customHeight="1">
      <c r="B29" s="372" t="s">
        <v>444</v>
      </c>
      <c r="C29" s="373"/>
      <c r="D29" s="374"/>
      <c r="E29" s="134">
        <v>2509248898.3999996</v>
      </c>
      <c r="F29" s="134">
        <v>472477310.62</v>
      </c>
      <c r="G29" s="134">
        <v>2981726209.0199995</v>
      </c>
      <c r="H29" s="134">
        <v>1145830366.54</v>
      </c>
      <c r="I29" s="134">
        <v>1145830366.54</v>
      </c>
      <c r="J29" s="303">
        <v>-1363418531.8599997</v>
      </c>
    </row>
    <row r="30" spans="2:10">
      <c r="B30" s="267">
        <v>1</v>
      </c>
      <c r="C30" s="343" t="s">
        <v>5</v>
      </c>
      <c r="D30" s="343"/>
      <c r="E30" s="242">
        <v>372481613.22000003</v>
      </c>
      <c r="F30" s="242">
        <v>0</v>
      </c>
      <c r="G30" s="242">
        <v>372481613.22000003</v>
      </c>
      <c r="H30" s="242">
        <v>225856541.18000001</v>
      </c>
      <c r="I30" s="242">
        <v>225856541.18000001</v>
      </c>
      <c r="J30" s="304">
        <v>-146625072.04000002</v>
      </c>
    </row>
    <row r="31" spans="2:10" ht="24.6" customHeight="1">
      <c r="B31" s="272">
        <v>2</v>
      </c>
      <c r="C31" s="92" t="s">
        <v>6</v>
      </c>
      <c r="D31" s="178"/>
      <c r="E31" s="242">
        <v>0</v>
      </c>
      <c r="F31" s="242">
        <v>0</v>
      </c>
      <c r="G31" s="242">
        <v>0</v>
      </c>
      <c r="H31" s="242">
        <v>0</v>
      </c>
      <c r="I31" s="242">
        <v>0</v>
      </c>
      <c r="J31" s="304">
        <v>0</v>
      </c>
    </row>
    <row r="32" spans="2:10">
      <c r="B32" s="267">
        <v>3</v>
      </c>
      <c r="C32" s="343" t="s">
        <v>7</v>
      </c>
      <c r="D32" s="343"/>
      <c r="E32" s="242">
        <v>0</v>
      </c>
      <c r="F32" s="242">
        <v>0</v>
      </c>
      <c r="G32" s="242">
        <v>0</v>
      </c>
      <c r="H32" s="242">
        <v>0</v>
      </c>
      <c r="I32" s="242">
        <v>0</v>
      </c>
      <c r="J32" s="304">
        <v>0</v>
      </c>
    </row>
    <row r="33" spans="2:10">
      <c r="B33" s="267">
        <v>4</v>
      </c>
      <c r="C33" s="343" t="s">
        <v>8</v>
      </c>
      <c r="D33" s="343"/>
      <c r="E33" s="242">
        <v>130186176.87</v>
      </c>
      <c r="F33" s="242">
        <v>0</v>
      </c>
      <c r="G33" s="242">
        <v>130186176.87</v>
      </c>
      <c r="H33" s="242">
        <v>47995848.890000001</v>
      </c>
      <c r="I33" s="242">
        <v>47995848.890000001</v>
      </c>
      <c r="J33" s="304">
        <v>-82190327.980000004</v>
      </c>
    </row>
    <row r="34" spans="2:10">
      <c r="B34" s="267">
        <v>5</v>
      </c>
      <c r="C34" s="343" t="s">
        <v>9</v>
      </c>
      <c r="D34" s="343"/>
      <c r="E34" s="242">
        <v>24441000.190000001</v>
      </c>
      <c r="F34" s="242">
        <v>10294170.48</v>
      </c>
      <c r="G34" s="242">
        <v>34735170.670000002</v>
      </c>
      <c r="H34" s="242">
        <v>13546265.17</v>
      </c>
      <c r="I34" s="242">
        <v>13546265.17</v>
      </c>
      <c r="J34" s="304">
        <v>-10894735.020000001</v>
      </c>
    </row>
    <row r="35" spans="2:10">
      <c r="B35" s="267">
        <v>6</v>
      </c>
      <c r="C35" s="343" t="s">
        <v>10</v>
      </c>
      <c r="D35" s="343"/>
      <c r="E35" s="242">
        <v>59128651.519999996</v>
      </c>
      <c r="F35" s="242">
        <v>212997725.99999991</v>
      </c>
      <c r="G35" s="242">
        <v>272126377.51999992</v>
      </c>
      <c r="H35" s="242">
        <v>137394375.84</v>
      </c>
      <c r="I35" s="242">
        <v>137394375.84</v>
      </c>
      <c r="J35" s="304">
        <v>78265724.320000008</v>
      </c>
    </row>
    <row r="36" spans="2:10" ht="48" customHeight="1">
      <c r="B36" s="267">
        <v>8</v>
      </c>
      <c r="C36" s="370" t="s">
        <v>442</v>
      </c>
      <c r="D36" s="371"/>
      <c r="E36" s="242">
        <v>1923011456.5999997</v>
      </c>
      <c r="F36" s="242">
        <v>249185414.14000013</v>
      </c>
      <c r="G36" s="242">
        <v>2172196870.7399998</v>
      </c>
      <c r="H36" s="242">
        <v>721037335.46000004</v>
      </c>
      <c r="I36" s="242">
        <v>721037335.46000004</v>
      </c>
      <c r="J36" s="304">
        <v>-1201974121.1399996</v>
      </c>
    </row>
    <row r="37" spans="2:10" ht="30.75" customHeight="1">
      <c r="B37" s="267">
        <v>9</v>
      </c>
      <c r="C37" s="370" t="s">
        <v>443</v>
      </c>
      <c r="D37" s="371"/>
      <c r="E37" s="242">
        <v>0</v>
      </c>
      <c r="F37" s="242">
        <v>0</v>
      </c>
      <c r="G37" s="242">
        <v>0</v>
      </c>
      <c r="H37" s="242">
        <v>0</v>
      </c>
      <c r="I37" s="242">
        <v>0</v>
      </c>
      <c r="J37" s="304">
        <v>0</v>
      </c>
    </row>
    <row r="38" spans="2:10">
      <c r="B38" s="135"/>
      <c r="C38" s="94"/>
      <c r="D38" s="136"/>
      <c r="E38" s="91"/>
      <c r="F38" s="242"/>
      <c r="G38" s="242"/>
      <c r="H38" s="242"/>
      <c r="I38" s="242"/>
      <c r="J38" s="304"/>
    </row>
    <row r="39" spans="2:10" ht="68.25" customHeight="1">
      <c r="B39" s="372" t="s">
        <v>445</v>
      </c>
      <c r="C39" s="373"/>
      <c r="D39" s="374"/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305">
        <v>0</v>
      </c>
    </row>
    <row r="40" spans="2:10">
      <c r="B40" s="268">
        <v>2</v>
      </c>
      <c r="C40" s="343" t="s">
        <v>6</v>
      </c>
      <c r="D40" s="343"/>
      <c r="E40" s="242">
        <v>0</v>
      </c>
      <c r="F40" s="242">
        <v>0</v>
      </c>
      <c r="G40" s="242">
        <v>0</v>
      </c>
      <c r="H40" s="242">
        <v>0</v>
      </c>
      <c r="I40" s="242">
        <v>0</v>
      </c>
      <c r="J40" s="304">
        <v>0</v>
      </c>
    </row>
    <row r="41" spans="2:10">
      <c r="B41" s="268"/>
      <c r="C41" s="92" t="s">
        <v>9</v>
      </c>
      <c r="E41" s="242"/>
      <c r="F41" s="242"/>
      <c r="G41" s="242"/>
      <c r="H41" s="242"/>
      <c r="I41" s="242"/>
      <c r="J41" s="304"/>
    </row>
    <row r="42" spans="2:10" ht="34.5" customHeight="1">
      <c r="B42" s="267">
        <v>7</v>
      </c>
      <c r="C42" s="370" t="s">
        <v>441</v>
      </c>
      <c r="D42" s="371"/>
      <c r="E42" s="242">
        <v>0</v>
      </c>
      <c r="F42" s="242">
        <v>0</v>
      </c>
      <c r="G42" s="242">
        <v>0</v>
      </c>
      <c r="H42" s="242">
        <v>0</v>
      </c>
      <c r="I42" s="242">
        <v>0</v>
      </c>
      <c r="J42" s="304">
        <v>0</v>
      </c>
    </row>
    <row r="43" spans="2:10" ht="30.75" customHeight="1">
      <c r="B43" s="267">
        <v>9</v>
      </c>
      <c r="C43" s="370" t="s">
        <v>443</v>
      </c>
      <c r="D43" s="371"/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304">
        <v>0</v>
      </c>
    </row>
    <row r="44" spans="2:10" ht="15.75">
      <c r="B44" s="137"/>
      <c r="C44" s="101"/>
      <c r="D44" s="138"/>
      <c r="E44" s="244"/>
      <c r="F44" s="244"/>
      <c r="G44" s="244"/>
      <c r="H44" s="244"/>
      <c r="I44" s="244"/>
      <c r="J44" s="306"/>
    </row>
    <row r="45" spans="2:10" ht="15.75">
      <c r="B45" s="132" t="s">
        <v>304</v>
      </c>
      <c r="C45" s="139"/>
      <c r="D45" s="136"/>
      <c r="E45" s="243">
        <v>0</v>
      </c>
      <c r="F45" s="243">
        <v>0</v>
      </c>
      <c r="G45" s="243">
        <v>0</v>
      </c>
      <c r="H45" s="243">
        <v>0</v>
      </c>
      <c r="I45" s="243">
        <v>0</v>
      </c>
      <c r="J45" s="305">
        <v>0</v>
      </c>
    </row>
    <row r="46" spans="2:10">
      <c r="B46" s="267">
        <v>10</v>
      </c>
      <c r="C46" s="343" t="s">
        <v>297</v>
      </c>
      <c r="D46" s="343"/>
      <c r="E46" s="242">
        <v>0</v>
      </c>
      <c r="F46" s="242">
        <v>0</v>
      </c>
      <c r="G46" s="242">
        <v>0</v>
      </c>
      <c r="H46" s="242">
        <v>0</v>
      </c>
      <c r="I46" s="242">
        <v>0</v>
      </c>
      <c r="J46" s="304">
        <v>0</v>
      </c>
    </row>
    <row r="47" spans="2:10">
      <c r="B47" s="119"/>
      <c r="C47" s="120"/>
      <c r="D47" s="121"/>
      <c r="E47" s="245"/>
      <c r="F47" s="245"/>
      <c r="G47" s="245"/>
      <c r="H47" s="245"/>
      <c r="I47" s="245"/>
      <c r="J47" s="307"/>
    </row>
    <row r="48" spans="2:10" ht="15.75">
      <c r="B48" s="124"/>
      <c r="C48" s="125"/>
      <c r="D48" s="140" t="s">
        <v>298</v>
      </c>
      <c r="E48" s="246">
        <v>2509248898.3999996</v>
      </c>
      <c r="F48" s="246">
        <v>472477310.62</v>
      </c>
      <c r="G48" s="246">
        <v>2981726209.0199995</v>
      </c>
      <c r="H48" s="246">
        <v>1145830366.54</v>
      </c>
      <c r="I48" s="246">
        <v>1145830366.54</v>
      </c>
      <c r="J48" s="366">
        <v>-1363418531.8599997</v>
      </c>
    </row>
    <row r="49" spans="2:10" ht="15.75">
      <c r="B49" s="141"/>
      <c r="C49" s="141"/>
      <c r="D49" s="141"/>
      <c r="E49" s="247"/>
      <c r="F49" s="247"/>
      <c r="G49" s="247"/>
      <c r="H49" s="368" t="s">
        <v>299</v>
      </c>
      <c r="I49" s="369"/>
      <c r="J49" s="367"/>
    </row>
    <row r="50" spans="2:10">
      <c r="G50" s="104"/>
    </row>
    <row r="51" spans="2:10">
      <c r="G51" s="98"/>
    </row>
    <row r="72" spans="7:7">
      <c r="G72" s="96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L121"/>
  <sheetViews>
    <sheetView zoomScale="55" zoomScaleNormal="55" workbookViewId="0">
      <selection activeCell="B10" sqref="B10:C12"/>
    </sheetView>
  </sheetViews>
  <sheetFormatPr baseColWidth="10" defaultColWidth="11.5703125" defaultRowHeight="15"/>
  <cols>
    <col min="1" max="1" width="3.85546875" style="86" bestFit="1" customWidth="1"/>
    <col min="2" max="2" width="11.5703125" style="86" customWidth="1"/>
    <col min="3" max="3" width="77" style="86" customWidth="1"/>
    <col min="4" max="4" width="19.5703125" style="86" customWidth="1"/>
    <col min="5" max="9" width="24.7109375" style="86" customWidth="1"/>
    <col min="10" max="10" width="14.7109375" style="86" bestFit="1" customWidth="1"/>
    <col min="11" max="11" width="13.28515625" style="86" bestFit="1" customWidth="1"/>
    <col min="12" max="16384" width="11.5703125" style="86"/>
  </cols>
  <sheetData>
    <row r="1" spans="1:11" ht="15" customHeight="1">
      <c r="B1" s="341" t="s">
        <v>436</v>
      </c>
      <c r="C1" s="341"/>
      <c r="D1" s="341"/>
      <c r="E1" s="341"/>
      <c r="F1" s="341"/>
      <c r="G1" s="341"/>
      <c r="H1" s="341"/>
      <c r="I1" s="341"/>
    </row>
    <row r="2" spans="1:11" ht="15" customHeight="1">
      <c r="B2" s="341" t="s">
        <v>451</v>
      </c>
      <c r="C2" s="341"/>
      <c r="D2" s="341"/>
      <c r="E2" s="341"/>
      <c r="F2" s="341"/>
      <c r="G2" s="341"/>
      <c r="H2" s="341"/>
      <c r="I2" s="341"/>
    </row>
    <row r="3" spans="1:11" ht="15" customHeight="1">
      <c r="B3" s="341" t="s">
        <v>226</v>
      </c>
      <c r="C3" s="341"/>
      <c r="D3" s="341"/>
      <c r="E3" s="341"/>
      <c r="F3" s="341"/>
      <c r="G3" s="341"/>
      <c r="H3" s="341"/>
      <c r="I3" s="341"/>
    </row>
    <row r="4" spans="1:11" ht="15.75">
      <c r="B4" s="85"/>
      <c r="C4" s="85"/>
      <c r="D4" s="85"/>
      <c r="E4" s="87"/>
      <c r="F4" s="85"/>
      <c r="G4" s="85"/>
      <c r="H4" s="85"/>
      <c r="I4" s="85"/>
    </row>
    <row r="5" spans="1:11" ht="15.75">
      <c r="B5" s="341" t="s">
        <v>227</v>
      </c>
      <c r="C5" s="341"/>
      <c r="D5" s="341"/>
      <c r="E5" s="341"/>
      <c r="F5" s="341"/>
      <c r="G5" s="341"/>
      <c r="H5" s="341"/>
      <c r="I5" s="341"/>
    </row>
    <row r="6" spans="1:11" ht="15" customHeight="1">
      <c r="B6" s="341" t="s">
        <v>314</v>
      </c>
      <c r="C6" s="341"/>
      <c r="D6" s="341"/>
      <c r="E6" s="341"/>
      <c r="F6" s="341"/>
      <c r="G6" s="341"/>
      <c r="H6" s="341"/>
      <c r="I6" s="341"/>
    </row>
    <row r="7" spans="1:11" ht="15" customHeight="1">
      <c r="B7" s="341" t="s">
        <v>342</v>
      </c>
      <c r="C7" s="341"/>
      <c r="D7" s="341"/>
      <c r="E7" s="341"/>
      <c r="F7" s="341"/>
      <c r="G7" s="341"/>
      <c r="H7" s="341"/>
      <c r="I7" s="341"/>
    </row>
    <row r="8" spans="1:11" ht="15" customHeight="1">
      <c r="B8" s="341" t="s">
        <v>450</v>
      </c>
      <c r="C8" s="341"/>
      <c r="D8" s="341"/>
      <c r="E8" s="341"/>
      <c r="F8" s="341"/>
      <c r="G8" s="341"/>
      <c r="H8" s="341"/>
      <c r="I8" s="341"/>
    </row>
    <row r="9" spans="1:11">
      <c r="B9" s="85"/>
      <c r="C9" s="85"/>
      <c r="D9" s="85"/>
      <c r="E9" s="85"/>
      <c r="F9" s="85"/>
      <c r="G9" s="85"/>
      <c r="H9" s="97"/>
      <c r="I9" s="97"/>
    </row>
    <row r="10" spans="1:11" ht="15.75" customHeight="1">
      <c r="B10" s="388" t="s">
        <v>256</v>
      </c>
      <c r="C10" s="389"/>
      <c r="D10" s="397" t="s">
        <v>316</v>
      </c>
      <c r="E10" s="397"/>
      <c r="F10" s="397"/>
      <c r="G10" s="397"/>
      <c r="H10" s="397"/>
      <c r="I10" s="398" t="s">
        <v>317</v>
      </c>
    </row>
    <row r="11" spans="1:11" ht="31.5">
      <c r="B11" s="390"/>
      <c r="C11" s="391"/>
      <c r="D11" s="299" t="s">
        <v>318</v>
      </c>
      <c r="E11" s="298" t="s">
        <v>319</v>
      </c>
      <c r="F11" s="299" t="s">
        <v>285</v>
      </c>
      <c r="G11" s="299" t="s">
        <v>286</v>
      </c>
      <c r="H11" s="300" t="s">
        <v>320</v>
      </c>
      <c r="I11" s="398"/>
    </row>
    <row r="12" spans="1:11" ht="15.75">
      <c r="B12" s="392"/>
      <c r="C12" s="393"/>
      <c r="D12" s="314">
        <v>1</v>
      </c>
      <c r="E12" s="314">
        <v>2</v>
      </c>
      <c r="F12" s="314" t="s">
        <v>321</v>
      </c>
      <c r="G12" s="314">
        <v>4</v>
      </c>
      <c r="H12" s="314">
        <v>5</v>
      </c>
      <c r="I12" s="314" t="s">
        <v>322</v>
      </c>
    </row>
    <row r="13" spans="1:11" ht="18" customHeight="1">
      <c r="A13" s="315"/>
      <c r="B13" s="173" t="s">
        <v>152</v>
      </c>
      <c r="C13" s="174"/>
      <c r="D13" s="175">
        <v>1355485263.6499991</v>
      </c>
      <c r="E13" s="175">
        <v>39336258.45999971</v>
      </c>
      <c r="F13" s="175">
        <v>1394821522.1099987</v>
      </c>
      <c r="G13" s="176">
        <v>300525165.4399997</v>
      </c>
      <c r="H13" s="175">
        <v>300525165.4399997</v>
      </c>
      <c r="I13" s="282">
        <v>1094296356.6699991</v>
      </c>
      <c r="J13" s="88"/>
      <c r="K13" s="88"/>
    </row>
    <row r="14" spans="1:11" ht="18" customHeight="1">
      <c r="A14" s="315"/>
      <c r="B14" s="168"/>
      <c r="C14" s="178" t="s">
        <v>153</v>
      </c>
      <c r="D14" s="179">
        <v>267661895.10999978</v>
      </c>
      <c r="E14" s="180">
        <v>975176.03999990225</v>
      </c>
      <c r="F14" s="179">
        <v>268637071.14999968</v>
      </c>
      <c r="G14" s="180">
        <v>65126010.779999994</v>
      </c>
      <c r="H14" s="181">
        <v>65126010.779999994</v>
      </c>
      <c r="I14" s="283">
        <v>203511060.36999968</v>
      </c>
      <c r="J14" s="88"/>
      <c r="K14" s="88"/>
    </row>
    <row r="15" spans="1:11" ht="18" customHeight="1">
      <c r="A15" s="315"/>
      <c r="B15" s="168"/>
      <c r="C15" s="178" t="s">
        <v>154</v>
      </c>
      <c r="D15" s="179">
        <v>391777698.59999949</v>
      </c>
      <c r="E15" s="180">
        <v>13922120.079999924</v>
      </c>
      <c r="F15" s="179">
        <v>405699818.67999941</v>
      </c>
      <c r="G15" s="180">
        <v>112161219.25999977</v>
      </c>
      <c r="H15" s="181">
        <v>112161219.25999977</v>
      </c>
      <c r="I15" s="283">
        <v>293538599.41999966</v>
      </c>
      <c r="J15" s="88"/>
      <c r="K15" s="88"/>
    </row>
    <row r="16" spans="1:11" ht="18" customHeight="1">
      <c r="A16" s="315"/>
      <c r="B16" s="168"/>
      <c r="C16" s="178" t="s">
        <v>155</v>
      </c>
      <c r="D16" s="179">
        <v>229647178.27999997</v>
      </c>
      <c r="E16" s="180">
        <v>7282423.5799999535</v>
      </c>
      <c r="F16" s="179">
        <v>236929601.85999992</v>
      </c>
      <c r="G16" s="180">
        <v>23197914.419999987</v>
      </c>
      <c r="H16" s="181">
        <v>23197914.419999987</v>
      </c>
      <c r="I16" s="283">
        <v>213731687.43999994</v>
      </c>
      <c r="J16" s="88"/>
      <c r="K16" s="88"/>
    </row>
    <row r="17" spans="1:12" ht="18" customHeight="1">
      <c r="A17" s="315"/>
      <c r="B17" s="168"/>
      <c r="C17" s="178" t="s">
        <v>156</v>
      </c>
      <c r="D17" s="179">
        <v>92616321.099999905</v>
      </c>
      <c r="E17" s="180">
        <v>141336</v>
      </c>
      <c r="F17" s="179">
        <v>92757657.099999905</v>
      </c>
      <c r="G17" s="180">
        <v>20521353.949999999</v>
      </c>
      <c r="H17" s="181">
        <v>20521353.949999999</v>
      </c>
      <c r="I17" s="283">
        <v>72236303.149999902</v>
      </c>
      <c r="J17" s="88"/>
      <c r="K17" s="88"/>
    </row>
    <row r="18" spans="1:12" ht="18" customHeight="1">
      <c r="A18" s="315"/>
      <c r="B18" s="168"/>
      <c r="C18" s="178" t="s">
        <v>157</v>
      </c>
      <c r="D18" s="179">
        <v>350310774.55999994</v>
      </c>
      <c r="E18" s="180">
        <v>9465202.7599999309</v>
      </c>
      <c r="F18" s="179">
        <v>359775977.31999987</v>
      </c>
      <c r="G18" s="180">
        <v>69164191.089999989</v>
      </c>
      <c r="H18" s="181">
        <v>69164191.089999989</v>
      </c>
      <c r="I18" s="283">
        <v>290611786.2299999</v>
      </c>
      <c r="J18" s="88"/>
      <c r="K18" s="88"/>
    </row>
    <row r="19" spans="1:12" ht="18" customHeight="1">
      <c r="A19" s="315"/>
      <c r="B19" s="168"/>
      <c r="C19" s="178" t="s">
        <v>343</v>
      </c>
      <c r="D19" s="179">
        <v>0</v>
      </c>
      <c r="E19" s="180">
        <v>0</v>
      </c>
      <c r="F19" s="179">
        <v>0</v>
      </c>
      <c r="G19" s="180">
        <v>0</v>
      </c>
      <c r="H19" s="181">
        <v>0</v>
      </c>
      <c r="I19" s="283">
        <v>0</v>
      </c>
      <c r="J19" s="88"/>
      <c r="K19" s="88"/>
    </row>
    <row r="20" spans="1:12" ht="18" customHeight="1">
      <c r="A20" s="315"/>
      <c r="B20" s="168"/>
      <c r="C20" s="178" t="s">
        <v>158</v>
      </c>
      <c r="D20" s="179">
        <v>23471396</v>
      </c>
      <c r="E20" s="180">
        <v>7550000</v>
      </c>
      <c r="F20" s="179">
        <v>31021396</v>
      </c>
      <c r="G20" s="180">
        <v>10354475.940000001</v>
      </c>
      <c r="H20" s="181">
        <v>10354475.940000001</v>
      </c>
      <c r="I20" s="283">
        <v>20666920.059999999</v>
      </c>
      <c r="J20" s="88"/>
      <c r="K20" s="88"/>
    </row>
    <row r="21" spans="1:12" ht="18" customHeight="1">
      <c r="A21" s="315"/>
      <c r="B21" s="182" t="s">
        <v>160</v>
      </c>
      <c r="C21" s="178"/>
      <c r="D21" s="183">
        <v>134460650.57999998</v>
      </c>
      <c r="E21" s="183">
        <v>83923715</v>
      </c>
      <c r="F21" s="184">
        <v>218384365.57999998</v>
      </c>
      <c r="G21" s="177">
        <v>18149316.190000001</v>
      </c>
      <c r="H21" s="183">
        <v>18149316.190000001</v>
      </c>
      <c r="I21" s="184">
        <v>200235049.39000002</v>
      </c>
      <c r="J21" s="88"/>
      <c r="K21" s="88"/>
    </row>
    <row r="22" spans="1:12" ht="18" customHeight="1">
      <c r="A22" s="315"/>
      <c r="B22" s="168"/>
      <c r="C22" s="178" t="s">
        <v>16</v>
      </c>
      <c r="D22" s="179">
        <v>23500650.579999998</v>
      </c>
      <c r="E22" s="181">
        <v>8200000</v>
      </c>
      <c r="F22" s="179">
        <v>31700650.579999998</v>
      </c>
      <c r="G22" s="180">
        <v>2914801.4399999995</v>
      </c>
      <c r="H22" s="181">
        <v>2914801.4399999995</v>
      </c>
      <c r="I22" s="283">
        <v>28785849.140000001</v>
      </c>
      <c r="J22" s="88"/>
      <c r="K22" s="88"/>
    </row>
    <row r="23" spans="1:12" ht="18" customHeight="1">
      <c r="A23" s="315"/>
      <c r="B23" s="168"/>
      <c r="C23" s="178" t="s">
        <v>17</v>
      </c>
      <c r="D23" s="179">
        <v>8475000</v>
      </c>
      <c r="E23" s="181">
        <v>29500000</v>
      </c>
      <c r="F23" s="179">
        <v>37975000</v>
      </c>
      <c r="G23" s="180">
        <v>1195155.93</v>
      </c>
      <c r="H23" s="181">
        <v>1195155.93</v>
      </c>
      <c r="I23" s="283">
        <v>36779844.07</v>
      </c>
      <c r="J23" s="88"/>
      <c r="K23" s="88"/>
    </row>
    <row r="24" spans="1:12" ht="18" customHeight="1">
      <c r="A24" s="315"/>
      <c r="B24" s="168"/>
      <c r="C24" s="178" t="s">
        <v>161</v>
      </c>
      <c r="D24" s="179">
        <v>0</v>
      </c>
      <c r="E24" s="180">
        <v>0</v>
      </c>
      <c r="F24" s="179">
        <v>0</v>
      </c>
      <c r="G24" s="180">
        <v>0</v>
      </c>
      <c r="H24" s="181">
        <v>0</v>
      </c>
      <c r="I24" s="283">
        <v>0</v>
      </c>
      <c r="J24" s="88"/>
      <c r="K24" s="88"/>
    </row>
    <row r="25" spans="1:12" ht="18" customHeight="1">
      <c r="A25" s="315"/>
      <c r="B25" s="168"/>
      <c r="C25" s="178" t="s">
        <v>18</v>
      </c>
      <c r="D25" s="179">
        <v>55100000</v>
      </c>
      <c r="E25" s="180">
        <v>8623715</v>
      </c>
      <c r="F25" s="179">
        <v>63723715</v>
      </c>
      <c r="G25" s="180">
        <v>5958432.4400000004</v>
      </c>
      <c r="H25" s="181">
        <v>5958432.4400000004</v>
      </c>
      <c r="I25" s="283">
        <v>57765282.560000002</v>
      </c>
      <c r="J25" s="88"/>
      <c r="K25" s="88"/>
    </row>
    <row r="26" spans="1:12" ht="18" customHeight="1">
      <c r="A26" s="315"/>
      <c r="B26" s="168"/>
      <c r="C26" s="178" t="s">
        <v>19</v>
      </c>
      <c r="D26" s="179">
        <v>0</v>
      </c>
      <c r="E26" s="180">
        <v>9300000</v>
      </c>
      <c r="F26" s="179">
        <v>9300000</v>
      </c>
      <c r="G26" s="180">
        <v>220050.74000000002</v>
      </c>
      <c r="H26" s="181">
        <v>220050.74000000002</v>
      </c>
      <c r="I26" s="283">
        <v>9079949.2599999998</v>
      </c>
      <c r="J26" s="88"/>
      <c r="K26" s="88"/>
    </row>
    <row r="27" spans="1:12" ht="18" customHeight="1">
      <c r="A27" s="315"/>
      <c r="B27" s="168"/>
      <c r="C27" s="178" t="s">
        <v>20</v>
      </c>
      <c r="D27" s="179">
        <v>31500000</v>
      </c>
      <c r="E27" s="180">
        <v>18800000</v>
      </c>
      <c r="F27" s="179">
        <v>50300000</v>
      </c>
      <c r="G27" s="180">
        <v>4830333.13</v>
      </c>
      <c r="H27" s="181">
        <v>4830333.13</v>
      </c>
      <c r="I27" s="283">
        <v>45469666.869999997</v>
      </c>
      <c r="J27" s="88"/>
      <c r="K27" s="88"/>
    </row>
    <row r="28" spans="1:12" ht="18" customHeight="1">
      <c r="A28" s="315"/>
      <c r="B28" s="168"/>
      <c r="C28" s="178" t="s">
        <v>21</v>
      </c>
      <c r="D28" s="179">
        <v>4300000</v>
      </c>
      <c r="E28" s="180">
        <v>5100000</v>
      </c>
      <c r="F28" s="179">
        <v>9400000</v>
      </c>
      <c r="G28" s="180">
        <v>1803802.32</v>
      </c>
      <c r="H28" s="181">
        <v>1803802.32</v>
      </c>
      <c r="I28" s="283">
        <v>7596197.6799999997</v>
      </c>
      <c r="J28" s="88"/>
      <c r="K28" s="88"/>
    </row>
    <row r="29" spans="1:12" ht="18" customHeight="1">
      <c r="A29" s="315"/>
      <c r="B29" s="168"/>
      <c r="C29" s="178" t="s">
        <v>344</v>
      </c>
      <c r="D29" s="179">
        <v>35000</v>
      </c>
      <c r="E29" s="180">
        <v>0</v>
      </c>
      <c r="F29" s="179">
        <v>35000</v>
      </c>
      <c r="G29" s="180">
        <v>0</v>
      </c>
      <c r="H29" s="181">
        <v>0</v>
      </c>
      <c r="I29" s="283">
        <v>35000</v>
      </c>
      <c r="J29" s="88"/>
      <c r="K29" s="88"/>
    </row>
    <row r="30" spans="1:12" ht="18" customHeight="1">
      <c r="A30" s="315"/>
      <c r="B30" s="168"/>
      <c r="C30" s="178" t="s">
        <v>162</v>
      </c>
      <c r="D30" s="179">
        <v>11550000</v>
      </c>
      <c r="E30" s="180">
        <v>4400000</v>
      </c>
      <c r="F30" s="179">
        <v>15950000</v>
      </c>
      <c r="G30" s="180">
        <v>1226740.1900000002</v>
      </c>
      <c r="H30" s="181">
        <v>1226740.1900000002</v>
      </c>
      <c r="I30" s="283">
        <v>14723259.810000001</v>
      </c>
      <c r="J30" s="88"/>
      <c r="K30" s="88"/>
    </row>
    <row r="31" spans="1:12" ht="18" customHeight="1">
      <c r="A31" s="315"/>
      <c r="B31" s="182" t="s">
        <v>164</v>
      </c>
      <c r="C31" s="178"/>
      <c r="D31" s="183">
        <v>633757100.34000003</v>
      </c>
      <c r="E31" s="184">
        <v>174180585.87999982</v>
      </c>
      <c r="F31" s="183">
        <v>807937686.21999979</v>
      </c>
      <c r="G31" s="177">
        <v>103483183.63000001</v>
      </c>
      <c r="H31" s="183">
        <v>103483183.63000001</v>
      </c>
      <c r="I31" s="184">
        <v>704454502.58999968</v>
      </c>
      <c r="J31" s="88"/>
      <c r="K31" s="88"/>
      <c r="L31" s="88"/>
    </row>
    <row r="32" spans="1:12" ht="18" customHeight="1">
      <c r="A32" s="315"/>
      <c r="B32" s="168"/>
      <c r="C32" s="178" t="s">
        <v>165</v>
      </c>
      <c r="D32" s="179">
        <v>207758958.21000001</v>
      </c>
      <c r="E32" s="181">
        <v>18406609.469999909</v>
      </c>
      <c r="F32" s="179">
        <v>226165567.67999992</v>
      </c>
      <c r="G32" s="180">
        <v>37781065.899999999</v>
      </c>
      <c r="H32" s="181">
        <v>37781065.899999999</v>
      </c>
      <c r="I32" s="283">
        <v>188384501.77999991</v>
      </c>
      <c r="J32" s="88"/>
      <c r="K32" s="88"/>
    </row>
    <row r="33" spans="1:11" ht="18" customHeight="1">
      <c r="A33" s="315"/>
      <c r="B33" s="168"/>
      <c r="C33" s="178" t="s">
        <v>166</v>
      </c>
      <c r="D33" s="179">
        <v>25158597.579999998</v>
      </c>
      <c r="E33" s="181">
        <v>86600000</v>
      </c>
      <c r="F33" s="179">
        <v>111758597.58</v>
      </c>
      <c r="G33" s="180">
        <v>9332295.8399999999</v>
      </c>
      <c r="H33" s="181">
        <v>9332295.8399999999</v>
      </c>
      <c r="I33" s="283">
        <v>102426301.73999999</v>
      </c>
      <c r="J33" s="88"/>
      <c r="K33" s="88"/>
    </row>
    <row r="34" spans="1:11" ht="18" customHeight="1">
      <c r="A34" s="315"/>
      <c r="B34" s="168"/>
      <c r="C34" s="178" t="s">
        <v>345</v>
      </c>
      <c r="D34" s="179">
        <v>45582534.100000001</v>
      </c>
      <c r="E34" s="181">
        <v>13250000</v>
      </c>
      <c r="F34" s="179">
        <v>58832534.100000001</v>
      </c>
      <c r="G34" s="180">
        <v>13068324.200000001</v>
      </c>
      <c r="H34" s="181">
        <v>13068324.200000001</v>
      </c>
      <c r="I34" s="283">
        <v>45764209.899999999</v>
      </c>
      <c r="J34" s="88"/>
      <c r="K34" s="88"/>
    </row>
    <row r="35" spans="1:11" ht="18" customHeight="1">
      <c r="A35" s="315"/>
      <c r="B35" s="168"/>
      <c r="C35" s="178" t="s">
        <v>167</v>
      </c>
      <c r="D35" s="179">
        <v>173770368.13</v>
      </c>
      <c r="E35" s="181">
        <v>6953000</v>
      </c>
      <c r="F35" s="179">
        <v>180723368.13</v>
      </c>
      <c r="G35" s="180">
        <v>23592364.700000003</v>
      </c>
      <c r="H35" s="181">
        <v>23592364.700000003</v>
      </c>
      <c r="I35" s="283">
        <v>157131003.43000001</v>
      </c>
      <c r="J35" s="88"/>
      <c r="K35" s="88"/>
    </row>
    <row r="36" spans="1:11" ht="18" customHeight="1">
      <c r="A36" s="315"/>
      <c r="B36" s="168"/>
      <c r="C36" s="178" t="s">
        <v>168</v>
      </c>
      <c r="D36" s="179">
        <v>40136642.319999993</v>
      </c>
      <c r="E36" s="181">
        <v>6800000</v>
      </c>
      <c r="F36" s="179">
        <v>46936642.319999993</v>
      </c>
      <c r="G36" s="180">
        <v>2761998.05</v>
      </c>
      <c r="H36" s="181">
        <v>2761998.05</v>
      </c>
      <c r="I36" s="283">
        <v>44174644.269999996</v>
      </c>
      <c r="J36" s="88"/>
      <c r="K36" s="88"/>
    </row>
    <row r="37" spans="1:11" ht="18" customHeight="1">
      <c r="A37" s="315"/>
      <c r="B37" s="168"/>
      <c r="C37" s="178" t="s">
        <v>169</v>
      </c>
      <c r="D37" s="179">
        <v>39000000</v>
      </c>
      <c r="E37" s="181">
        <v>4000000</v>
      </c>
      <c r="F37" s="179">
        <v>43000000</v>
      </c>
      <c r="G37" s="180">
        <v>2696512.36</v>
      </c>
      <c r="H37" s="181">
        <v>2696512.36</v>
      </c>
      <c r="I37" s="283">
        <v>40303487.640000001</v>
      </c>
      <c r="J37" s="88"/>
      <c r="K37" s="88"/>
    </row>
    <row r="38" spans="1:11" ht="18" customHeight="1">
      <c r="A38" s="315"/>
      <c r="B38" s="168"/>
      <c r="C38" s="178" t="s">
        <v>170</v>
      </c>
      <c r="D38" s="179">
        <v>1800000.0000000007</v>
      </c>
      <c r="E38" s="181">
        <v>0</v>
      </c>
      <c r="F38" s="179">
        <v>1800000.0000000007</v>
      </c>
      <c r="G38" s="180">
        <v>387591.33999999997</v>
      </c>
      <c r="H38" s="181">
        <v>387591.33999999997</v>
      </c>
      <c r="I38" s="283">
        <v>1412408.6600000006</v>
      </c>
      <c r="J38" s="88"/>
      <c r="K38" s="88"/>
    </row>
    <row r="39" spans="1:11" ht="18" customHeight="1">
      <c r="A39" s="315"/>
      <c r="B39" s="168"/>
      <c r="C39" s="178" t="s">
        <v>171</v>
      </c>
      <c r="D39" s="179">
        <v>77999999.999999985</v>
      </c>
      <c r="E39" s="181">
        <v>10000000</v>
      </c>
      <c r="F39" s="179">
        <v>87999999.999999985</v>
      </c>
      <c r="G39" s="180">
        <v>8830742.4799999986</v>
      </c>
      <c r="H39" s="181">
        <v>8830742.4799999986</v>
      </c>
      <c r="I39" s="283">
        <v>79169257.519999981</v>
      </c>
      <c r="J39" s="88"/>
      <c r="K39" s="88"/>
    </row>
    <row r="40" spans="1:11" ht="18" customHeight="1">
      <c r="A40" s="315"/>
      <c r="B40" s="168"/>
      <c r="C40" s="178" t="s">
        <v>172</v>
      </c>
      <c r="D40" s="179">
        <v>22550000</v>
      </c>
      <c r="E40" s="181">
        <v>28170976.409999892</v>
      </c>
      <c r="F40" s="179">
        <v>50720976.409999892</v>
      </c>
      <c r="G40" s="180">
        <v>5032288.76</v>
      </c>
      <c r="H40" s="181">
        <v>5032288.76</v>
      </c>
      <c r="I40" s="283">
        <v>45688687.649999894</v>
      </c>
      <c r="J40" s="88"/>
      <c r="K40" s="88"/>
    </row>
    <row r="41" spans="1:11" ht="18" customHeight="1">
      <c r="A41" s="315"/>
      <c r="B41" s="182" t="s">
        <v>86</v>
      </c>
      <c r="C41" s="178"/>
      <c r="D41" s="183">
        <v>140745634.43000001</v>
      </c>
      <c r="E41" s="183">
        <v>23529365.569999993</v>
      </c>
      <c r="F41" s="183">
        <v>164275000</v>
      </c>
      <c r="G41" s="177">
        <v>21281030.869999997</v>
      </c>
      <c r="H41" s="183">
        <v>21281030.869999997</v>
      </c>
      <c r="I41" s="184">
        <v>142993969.13</v>
      </c>
      <c r="J41" s="88"/>
      <c r="K41" s="88"/>
    </row>
    <row r="42" spans="1:11" ht="18" customHeight="1">
      <c r="A42" s="315"/>
      <c r="B42" s="168"/>
      <c r="C42" s="178" t="s">
        <v>76</v>
      </c>
      <c r="D42" s="179">
        <v>0</v>
      </c>
      <c r="E42" s="181">
        <v>0</v>
      </c>
      <c r="F42" s="179">
        <v>0</v>
      </c>
      <c r="G42" s="180">
        <v>0</v>
      </c>
      <c r="H42" s="181">
        <v>0</v>
      </c>
      <c r="I42" s="283">
        <v>0</v>
      </c>
      <c r="J42" s="88"/>
      <c r="K42" s="88"/>
    </row>
    <row r="43" spans="1:11" ht="18" customHeight="1">
      <c r="A43" s="315"/>
      <c r="B43" s="168"/>
      <c r="C43" s="178" t="s">
        <v>77</v>
      </c>
      <c r="D43" s="179">
        <v>0</v>
      </c>
      <c r="E43" s="181">
        <v>0</v>
      </c>
      <c r="F43" s="179">
        <v>0</v>
      </c>
      <c r="G43" s="180">
        <v>0</v>
      </c>
      <c r="H43" s="181">
        <v>0</v>
      </c>
      <c r="I43" s="283">
        <v>0</v>
      </c>
      <c r="J43" s="88"/>
      <c r="K43" s="88"/>
    </row>
    <row r="44" spans="1:11" ht="18" customHeight="1">
      <c r="A44" s="315"/>
      <c r="B44" s="168"/>
      <c r="C44" s="178" t="s">
        <v>78</v>
      </c>
      <c r="D44" s="179">
        <v>0</v>
      </c>
      <c r="E44" s="181">
        <v>0</v>
      </c>
      <c r="F44" s="179">
        <v>0</v>
      </c>
      <c r="G44" s="180">
        <v>0</v>
      </c>
      <c r="H44" s="181">
        <v>0</v>
      </c>
      <c r="I44" s="283">
        <v>0</v>
      </c>
      <c r="J44" s="88"/>
      <c r="K44" s="88"/>
    </row>
    <row r="45" spans="1:11" ht="18" customHeight="1">
      <c r="A45" s="315"/>
      <c r="B45" s="168"/>
      <c r="C45" s="178" t="s">
        <v>79</v>
      </c>
      <c r="D45" s="179">
        <v>140745634.43000001</v>
      </c>
      <c r="E45" s="181">
        <v>23529365.569999993</v>
      </c>
      <c r="F45" s="179">
        <v>164275000</v>
      </c>
      <c r="G45" s="180">
        <v>21281030.869999997</v>
      </c>
      <c r="H45" s="181">
        <v>21281030.869999997</v>
      </c>
      <c r="I45" s="283">
        <v>142993969.13</v>
      </c>
      <c r="J45" s="88"/>
      <c r="K45" s="88"/>
    </row>
    <row r="46" spans="1:11" ht="18" customHeight="1">
      <c r="A46" s="315"/>
      <c r="B46" s="168"/>
      <c r="C46" s="178" t="s">
        <v>80</v>
      </c>
      <c r="D46" s="179">
        <v>0</v>
      </c>
      <c r="E46" s="181">
        <v>0</v>
      </c>
      <c r="F46" s="179">
        <v>0</v>
      </c>
      <c r="G46" s="180">
        <v>0</v>
      </c>
      <c r="H46" s="181">
        <v>0</v>
      </c>
      <c r="I46" s="283">
        <v>0</v>
      </c>
      <c r="J46" s="88"/>
      <c r="K46" s="88"/>
    </row>
    <row r="47" spans="1:11" ht="18" customHeight="1">
      <c r="A47" s="315"/>
      <c r="B47" s="168"/>
      <c r="C47" s="178" t="s">
        <v>346</v>
      </c>
      <c r="D47" s="179">
        <v>0</v>
      </c>
      <c r="E47" s="180">
        <v>0</v>
      </c>
      <c r="F47" s="179">
        <v>0</v>
      </c>
      <c r="G47" s="180">
        <v>0</v>
      </c>
      <c r="H47" s="181">
        <v>0</v>
      </c>
      <c r="I47" s="283">
        <v>0</v>
      </c>
      <c r="J47" s="88"/>
      <c r="K47" s="88"/>
    </row>
    <row r="48" spans="1:11" ht="18" customHeight="1">
      <c r="A48" s="315"/>
      <c r="B48" s="168"/>
      <c r="C48" s="178" t="s">
        <v>181</v>
      </c>
      <c r="D48" s="179">
        <v>0</v>
      </c>
      <c r="E48" s="180">
        <v>0</v>
      </c>
      <c r="F48" s="179">
        <v>0</v>
      </c>
      <c r="G48" s="180">
        <v>0</v>
      </c>
      <c r="H48" s="181">
        <v>0</v>
      </c>
      <c r="I48" s="283">
        <v>0</v>
      </c>
      <c r="J48" s="88"/>
      <c r="K48" s="88"/>
    </row>
    <row r="49" spans="1:11" ht="18" customHeight="1">
      <c r="A49" s="315"/>
      <c r="B49" s="168"/>
      <c r="C49" s="178" t="s">
        <v>81</v>
      </c>
      <c r="D49" s="179">
        <v>0</v>
      </c>
      <c r="E49" s="180">
        <v>0</v>
      </c>
      <c r="F49" s="179">
        <v>0</v>
      </c>
      <c r="G49" s="180">
        <v>0</v>
      </c>
      <c r="H49" s="181">
        <v>0</v>
      </c>
      <c r="I49" s="283">
        <v>0</v>
      </c>
      <c r="J49" s="88"/>
      <c r="K49" s="88"/>
    </row>
    <row r="50" spans="1:11" ht="18" customHeight="1">
      <c r="A50" s="315"/>
      <c r="B50" s="168"/>
      <c r="C50" s="178" t="s">
        <v>184</v>
      </c>
      <c r="D50" s="179">
        <v>0</v>
      </c>
      <c r="E50" s="180">
        <v>0</v>
      </c>
      <c r="F50" s="179">
        <v>0</v>
      </c>
      <c r="G50" s="180">
        <v>0</v>
      </c>
      <c r="H50" s="181">
        <v>0</v>
      </c>
      <c r="I50" s="283">
        <v>0</v>
      </c>
      <c r="J50" s="88"/>
      <c r="K50" s="88"/>
    </row>
    <row r="51" spans="1:11" ht="18" customHeight="1">
      <c r="A51" s="315"/>
      <c r="B51" s="182" t="s">
        <v>347</v>
      </c>
      <c r="C51" s="178"/>
      <c r="D51" s="183">
        <v>5400000</v>
      </c>
      <c r="E51" s="184">
        <v>21843390.530000001</v>
      </c>
      <c r="F51" s="183">
        <v>27243390.530000001</v>
      </c>
      <c r="G51" s="177">
        <v>1885648.3699999999</v>
      </c>
      <c r="H51" s="183">
        <v>1885648.3699999999</v>
      </c>
      <c r="I51" s="184">
        <v>25357742.16</v>
      </c>
      <c r="J51" s="88"/>
      <c r="K51" s="88"/>
    </row>
    <row r="52" spans="1:11" ht="18" customHeight="1">
      <c r="A52" s="315"/>
      <c r="B52" s="185"/>
      <c r="C52" s="178" t="s">
        <v>48</v>
      </c>
      <c r="D52" s="179">
        <v>3000000</v>
      </c>
      <c r="E52" s="180">
        <v>6943390.5300000012</v>
      </c>
      <c r="F52" s="179">
        <v>9943390.5300000012</v>
      </c>
      <c r="G52" s="180">
        <v>464299.69000000006</v>
      </c>
      <c r="H52" s="181">
        <v>464299.69000000006</v>
      </c>
      <c r="I52" s="283">
        <v>9479090.8400000017</v>
      </c>
      <c r="J52" s="88"/>
      <c r="K52" s="88"/>
    </row>
    <row r="53" spans="1:11" ht="18" customHeight="1">
      <c r="A53" s="315"/>
      <c r="B53" s="168"/>
      <c r="C53" s="178" t="s">
        <v>50</v>
      </c>
      <c r="D53" s="179">
        <v>850000</v>
      </c>
      <c r="E53" s="180">
        <v>2050000</v>
      </c>
      <c r="F53" s="179">
        <v>2900000</v>
      </c>
      <c r="G53" s="180">
        <v>0</v>
      </c>
      <c r="H53" s="181">
        <v>0</v>
      </c>
      <c r="I53" s="283">
        <v>2900000</v>
      </c>
      <c r="J53" s="88"/>
      <c r="K53" s="88"/>
    </row>
    <row r="54" spans="1:11" ht="18" customHeight="1">
      <c r="A54" s="315"/>
      <c r="B54" s="186"/>
      <c r="C54" s="187" t="s">
        <v>52</v>
      </c>
      <c r="D54" s="188">
        <v>0</v>
      </c>
      <c r="E54" s="189">
        <v>0</v>
      </c>
      <c r="F54" s="188">
        <v>0</v>
      </c>
      <c r="G54" s="189">
        <v>0</v>
      </c>
      <c r="H54" s="189">
        <v>0</v>
      </c>
      <c r="I54" s="284">
        <v>0</v>
      </c>
      <c r="J54" s="88"/>
      <c r="K54" s="88"/>
    </row>
    <row r="55" spans="1:11" ht="18" customHeight="1">
      <c r="A55" s="315"/>
      <c r="B55" s="102"/>
      <c r="C55" s="174" t="s">
        <v>54</v>
      </c>
      <c r="D55" s="179">
        <v>0</v>
      </c>
      <c r="E55" s="180">
        <v>7550000</v>
      </c>
      <c r="F55" s="179">
        <v>7550000</v>
      </c>
      <c r="G55" s="180">
        <v>1407682.02</v>
      </c>
      <c r="H55" s="181">
        <v>1407682.02</v>
      </c>
      <c r="I55" s="283">
        <v>6142317.9800000004</v>
      </c>
      <c r="J55" s="88"/>
      <c r="K55" s="88"/>
    </row>
    <row r="56" spans="1:11" ht="18" customHeight="1">
      <c r="A56" s="315"/>
      <c r="B56" s="168"/>
      <c r="C56" s="178" t="s">
        <v>56</v>
      </c>
      <c r="D56" s="179">
        <v>0</v>
      </c>
      <c r="E56" s="180">
        <v>0</v>
      </c>
      <c r="F56" s="179">
        <v>0</v>
      </c>
      <c r="G56" s="180">
        <v>0</v>
      </c>
      <c r="H56" s="181">
        <v>0</v>
      </c>
      <c r="I56" s="283">
        <v>0</v>
      </c>
      <c r="J56" s="88"/>
      <c r="K56" s="88"/>
    </row>
    <row r="57" spans="1:11" ht="18" customHeight="1">
      <c r="A57" s="315"/>
      <c r="B57" s="168"/>
      <c r="C57" s="178" t="s">
        <v>58</v>
      </c>
      <c r="D57" s="179">
        <v>1550000</v>
      </c>
      <c r="E57" s="180">
        <v>5300000</v>
      </c>
      <c r="F57" s="179">
        <v>6850000</v>
      </c>
      <c r="G57" s="180">
        <v>13666.66</v>
      </c>
      <c r="H57" s="181">
        <v>13666.66</v>
      </c>
      <c r="I57" s="283">
        <v>6836333.3399999999</v>
      </c>
      <c r="J57" s="88"/>
      <c r="K57" s="88"/>
    </row>
    <row r="58" spans="1:11" ht="18" customHeight="1">
      <c r="A58" s="315"/>
      <c r="B58" s="168"/>
      <c r="C58" s="178" t="s">
        <v>62</v>
      </c>
      <c r="D58" s="179">
        <v>0</v>
      </c>
      <c r="E58" s="180">
        <v>0</v>
      </c>
      <c r="F58" s="179">
        <v>0</v>
      </c>
      <c r="G58" s="180">
        <v>0</v>
      </c>
      <c r="H58" s="181">
        <v>0</v>
      </c>
      <c r="I58" s="283">
        <v>0</v>
      </c>
      <c r="J58" s="88"/>
      <c r="K58" s="88"/>
    </row>
    <row r="59" spans="1:11" ht="18" customHeight="1">
      <c r="A59" s="315"/>
      <c r="B59" s="168"/>
      <c r="C59" s="178" t="s">
        <v>348</v>
      </c>
      <c r="D59" s="179">
        <v>0</v>
      </c>
      <c r="E59" s="180">
        <v>0</v>
      </c>
      <c r="F59" s="179">
        <v>0</v>
      </c>
      <c r="G59" s="180">
        <v>0</v>
      </c>
      <c r="H59" s="181">
        <v>0</v>
      </c>
      <c r="I59" s="283">
        <v>0</v>
      </c>
      <c r="J59" s="88"/>
      <c r="K59" s="88"/>
    </row>
    <row r="60" spans="1:11" ht="18" customHeight="1">
      <c r="A60" s="315"/>
      <c r="B60" s="168"/>
      <c r="C60" s="178" t="s">
        <v>64</v>
      </c>
      <c r="D60" s="179">
        <v>0</v>
      </c>
      <c r="E60" s="180">
        <v>0</v>
      </c>
      <c r="F60" s="179">
        <v>0</v>
      </c>
      <c r="G60" s="180">
        <v>0</v>
      </c>
      <c r="H60" s="181">
        <v>0</v>
      </c>
      <c r="I60" s="283">
        <v>0</v>
      </c>
      <c r="J60" s="88"/>
      <c r="K60" s="88"/>
    </row>
    <row r="61" spans="1:11" ht="18" customHeight="1">
      <c r="A61" s="315"/>
      <c r="B61" s="182" t="s">
        <v>270</v>
      </c>
      <c r="C61" s="178"/>
      <c r="D61" s="183">
        <v>221878805.31999999</v>
      </c>
      <c r="E61" s="184">
        <v>128238995.18000007</v>
      </c>
      <c r="F61" s="183">
        <v>350117800.50000006</v>
      </c>
      <c r="G61" s="190">
        <v>0</v>
      </c>
      <c r="H61" s="183">
        <v>0</v>
      </c>
      <c r="I61" s="184">
        <v>350117800.50000006</v>
      </c>
      <c r="J61" s="88"/>
      <c r="K61" s="88"/>
    </row>
    <row r="62" spans="1:11" ht="18" customHeight="1">
      <c r="A62" s="315"/>
      <c r="B62" s="168"/>
      <c r="C62" s="178" t="s">
        <v>349</v>
      </c>
      <c r="D62" s="179">
        <v>218878805.31999999</v>
      </c>
      <c r="E62" s="180">
        <v>115238995.18000007</v>
      </c>
      <c r="F62" s="179">
        <v>334117800.50000006</v>
      </c>
      <c r="G62" s="180">
        <v>0</v>
      </c>
      <c r="H62" s="181">
        <v>0</v>
      </c>
      <c r="I62" s="283">
        <v>334117800.50000006</v>
      </c>
      <c r="J62" s="88"/>
      <c r="K62" s="88"/>
    </row>
    <row r="63" spans="1:11" ht="18" customHeight="1">
      <c r="A63" s="315"/>
      <c r="B63" s="168"/>
      <c r="C63" s="178" t="s">
        <v>350</v>
      </c>
      <c r="D63" s="179">
        <v>0</v>
      </c>
      <c r="E63" s="180">
        <v>3000000</v>
      </c>
      <c r="F63" s="179">
        <v>3000000</v>
      </c>
      <c r="G63" s="180">
        <v>0</v>
      </c>
      <c r="H63" s="181">
        <v>0</v>
      </c>
      <c r="I63" s="283">
        <v>3000000</v>
      </c>
      <c r="J63" s="88"/>
      <c r="K63" s="88"/>
    </row>
    <row r="64" spans="1:11" ht="18" customHeight="1">
      <c r="A64" s="315"/>
      <c r="B64" s="168"/>
      <c r="C64" s="178" t="s">
        <v>351</v>
      </c>
      <c r="D64" s="179">
        <v>3000000</v>
      </c>
      <c r="E64" s="180">
        <v>10000000</v>
      </c>
      <c r="F64" s="179">
        <v>13000000</v>
      </c>
      <c r="G64" s="180">
        <v>0</v>
      </c>
      <c r="H64" s="181">
        <v>0</v>
      </c>
      <c r="I64" s="283">
        <v>13000000</v>
      </c>
      <c r="J64" s="88"/>
      <c r="K64" s="88"/>
    </row>
    <row r="65" spans="1:11" ht="18" customHeight="1">
      <c r="A65" s="315"/>
      <c r="B65" s="182" t="s">
        <v>352</v>
      </c>
      <c r="C65" s="178"/>
      <c r="D65" s="183">
        <v>25000</v>
      </c>
      <c r="E65" s="184">
        <v>0</v>
      </c>
      <c r="F65" s="183">
        <v>25000</v>
      </c>
      <c r="G65" s="190">
        <v>8054</v>
      </c>
      <c r="H65" s="183">
        <v>8054</v>
      </c>
      <c r="I65" s="184">
        <v>16946</v>
      </c>
      <c r="J65" s="88"/>
      <c r="K65" s="88"/>
    </row>
    <row r="66" spans="1:11" ht="18" customHeight="1">
      <c r="A66" s="315"/>
      <c r="B66" s="168"/>
      <c r="C66" s="178" t="s">
        <v>353</v>
      </c>
      <c r="D66" s="179">
        <v>0</v>
      </c>
      <c r="E66" s="180">
        <v>0</v>
      </c>
      <c r="F66" s="179">
        <v>0</v>
      </c>
      <c r="G66" s="180">
        <v>0</v>
      </c>
      <c r="H66" s="181">
        <v>0</v>
      </c>
      <c r="I66" s="283">
        <v>0</v>
      </c>
      <c r="J66" s="88"/>
      <c r="K66" s="88"/>
    </row>
    <row r="67" spans="1:11" ht="18" customHeight="1">
      <c r="A67" s="315"/>
      <c r="B67" s="168"/>
      <c r="C67" s="178" t="s">
        <v>354</v>
      </c>
      <c r="D67" s="179">
        <v>0</v>
      </c>
      <c r="E67" s="180">
        <v>0</v>
      </c>
      <c r="F67" s="179">
        <v>0</v>
      </c>
      <c r="G67" s="180">
        <v>0</v>
      </c>
      <c r="H67" s="181">
        <v>0</v>
      </c>
      <c r="I67" s="283">
        <v>0</v>
      </c>
      <c r="J67" s="88"/>
      <c r="K67" s="88"/>
    </row>
    <row r="68" spans="1:11" ht="18" customHeight="1">
      <c r="A68" s="315"/>
      <c r="B68" s="168"/>
      <c r="C68" s="178" t="s">
        <v>355</v>
      </c>
      <c r="D68" s="179">
        <v>0</v>
      </c>
      <c r="E68" s="180">
        <v>0</v>
      </c>
      <c r="F68" s="179">
        <v>0</v>
      </c>
      <c r="G68" s="180">
        <v>0</v>
      </c>
      <c r="H68" s="181">
        <v>0</v>
      </c>
      <c r="I68" s="283">
        <v>0</v>
      </c>
      <c r="J68" s="88"/>
      <c r="K68" s="88"/>
    </row>
    <row r="69" spans="1:11" ht="18" customHeight="1">
      <c r="A69" s="315"/>
      <c r="B69" s="168"/>
      <c r="C69" s="178" t="s">
        <v>356</v>
      </c>
      <c r="D69" s="179">
        <v>0</v>
      </c>
      <c r="E69" s="180">
        <v>0</v>
      </c>
      <c r="F69" s="179">
        <v>0</v>
      </c>
      <c r="G69" s="180">
        <v>0</v>
      </c>
      <c r="H69" s="181">
        <v>0</v>
      </c>
      <c r="I69" s="283">
        <v>0</v>
      </c>
      <c r="J69" s="88"/>
      <c r="K69" s="88"/>
    </row>
    <row r="70" spans="1:11" ht="18" customHeight="1">
      <c r="A70" s="315"/>
      <c r="B70" s="168"/>
      <c r="C70" s="178" t="s">
        <v>357</v>
      </c>
      <c r="D70" s="179">
        <v>25000</v>
      </c>
      <c r="E70" s="180">
        <v>0</v>
      </c>
      <c r="F70" s="179">
        <v>25000</v>
      </c>
      <c r="G70" s="180">
        <v>8054</v>
      </c>
      <c r="H70" s="181">
        <v>8054</v>
      </c>
      <c r="I70" s="283">
        <v>16946</v>
      </c>
      <c r="J70" s="88"/>
      <c r="K70" s="88"/>
    </row>
    <row r="71" spans="1:11" ht="18" customHeight="1">
      <c r="A71" s="315"/>
      <c r="B71" s="168"/>
      <c r="C71" s="178" t="s">
        <v>358</v>
      </c>
      <c r="D71" s="179">
        <v>0</v>
      </c>
      <c r="E71" s="180">
        <v>0</v>
      </c>
      <c r="F71" s="179">
        <v>0</v>
      </c>
      <c r="G71" s="180">
        <v>0</v>
      </c>
      <c r="H71" s="181">
        <v>0</v>
      </c>
      <c r="I71" s="283">
        <v>0</v>
      </c>
      <c r="J71" s="88"/>
      <c r="K71" s="88"/>
    </row>
    <row r="72" spans="1:11" ht="18" customHeight="1">
      <c r="A72" s="315"/>
      <c r="B72" s="168"/>
      <c r="C72" s="178" t="s">
        <v>359</v>
      </c>
      <c r="D72" s="179">
        <v>0</v>
      </c>
      <c r="E72" s="180">
        <v>0</v>
      </c>
      <c r="F72" s="179">
        <v>0</v>
      </c>
      <c r="G72" s="180">
        <v>0</v>
      </c>
      <c r="H72" s="181">
        <v>0</v>
      </c>
      <c r="I72" s="283">
        <v>0</v>
      </c>
      <c r="J72" s="88"/>
      <c r="K72" s="88"/>
    </row>
    <row r="73" spans="1:11" ht="18" customHeight="1">
      <c r="A73" s="315"/>
      <c r="B73" s="182" t="s">
        <v>85</v>
      </c>
      <c r="C73" s="178"/>
      <c r="D73" s="183">
        <v>171122</v>
      </c>
      <c r="E73" s="184">
        <v>0</v>
      </c>
      <c r="F73" s="190">
        <v>171122</v>
      </c>
      <c r="G73" s="190">
        <v>41407</v>
      </c>
      <c r="H73" s="183">
        <v>41407</v>
      </c>
      <c r="I73" s="184">
        <v>129715</v>
      </c>
      <c r="J73" s="88"/>
      <c r="K73" s="88"/>
    </row>
    <row r="74" spans="1:11" ht="18" customHeight="1">
      <c r="A74" s="315"/>
      <c r="B74" s="168"/>
      <c r="C74" s="178" t="s">
        <v>138</v>
      </c>
      <c r="D74" s="179">
        <v>0</v>
      </c>
      <c r="E74" s="180">
        <v>0</v>
      </c>
      <c r="F74" s="179">
        <v>0</v>
      </c>
      <c r="G74" s="180">
        <v>0</v>
      </c>
      <c r="H74" s="181">
        <v>0</v>
      </c>
      <c r="I74" s="283">
        <v>0</v>
      </c>
      <c r="J74" s="88"/>
      <c r="K74" s="88"/>
    </row>
    <row r="75" spans="1:11" ht="18" customHeight="1">
      <c r="A75" s="315"/>
      <c r="B75" s="168"/>
      <c r="C75" s="178" t="s">
        <v>112</v>
      </c>
      <c r="D75" s="179">
        <v>0</v>
      </c>
      <c r="E75" s="180">
        <v>0</v>
      </c>
      <c r="F75" s="179">
        <v>0</v>
      </c>
      <c r="G75" s="180">
        <v>0</v>
      </c>
      <c r="H75" s="181">
        <v>0</v>
      </c>
      <c r="I75" s="283">
        <v>0</v>
      </c>
      <c r="J75" s="88"/>
      <c r="K75" s="88"/>
    </row>
    <row r="76" spans="1:11" ht="18" customHeight="1">
      <c r="A76" s="315"/>
      <c r="B76" s="168"/>
      <c r="C76" s="178" t="s">
        <v>139</v>
      </c>
      <c r="D76" s="179">
        <v>171122</v>
      </c>
      <c r="E76" s="180">
        <v>0</v>
      </c>
      <c r="F76" s="179">
        <v>171122</v>
      </c>
      <c r="G76" s="180">
        <v>41407</v>
      </c>
      <c r="H76" s="181">
        <v>41407</v>
      </c>
      <c r="I76" s="283">
        <v>129715</v>
      </c>
      <c r="J76" s="88"/>
      <c r="K76" s="88"/>
    </row>
    <row r="77" spans="1:11" ht="18" customHeight="1">
      <c r="A77" s="315"/>
      <c r="B77" s="182" t="s">
        <v>360</v>
      </c>
      <c r="C77" s="178"/>
      <c r="D77" s="183">
        <v>17325322.079999998</v>
      </c>
      <c r="E77" s="184">
        <v>1425000</v>
      </c>
      <c r="F77" s="190">
        <v>18750322.079999998</v>
      </c>
      <c r="G77" s="190">
        <v>6473399.8900000006</v>
      </c>
      <c r="H77" s="183">
        <v>6473399.8900000006</v>
      </c>
      <c r="I77" s="184">
        <v>12276922.189999999</v>
      </c>
      <c r="J77" s="88"/>
      <c r="K77" s="88"/>
    </row>
    <row r="78" spans="1:11" ht="18" customHeight="1">
      <c r="A78" s="315"/>
      <c r="B78" s="168"/>
      <c r="C78" s="178" t="s">
        <v>361</v>
      </c>
      <c r="D78" s="179">
        <v>6001466.3700000001</v>
      </c>
      <c r="E78" s="180">
        <v>1000000</v>
      </c>
      <c r="F78" s="179">
        <v>7001466.3700000001</v>
      </c>
      <c r="G78" s="180">
        <v>0</v>
      </c>
      <c r="H78" s="181">
        <v>0</v>
      </c>
      <c r="I78" s="283">
        <v>7001466.3700000001</v>
      </c>
      <c r="J78" s="88"/>
      <c r="K78" s="88"/>
    </row>
    <row r="79" spans="1:11" ht="18" customHeight="1">
      <c r="A79" s="315"/>
      <c r="B79" s="168"/>
      <c r="C79" s="178" t="s">
        <v>189</v>
      </c>
      <c r="D79" s="179">
        <v>10663184.15</v>
      </c>
      <c r="E79" s="180">
        <v>350000</v>
      </c>
      <c r="F79" s="179">
        <v>11013184.15</v>
      </c>
      <c r="G79" s="180">
        <v>5773267.4800000004</v>
      </c>
      <c r="H79" s="181">
        <v>5773267.4800000004</v>
      </c>
      <c r="I79" s="283">
        <v>5239916.67</v>
      </c>
      <c r="J79" s="88"/>
      <c r="K79" s="88"/>
    </row>
    <row r="80" spans="1:11" ht="18" customHeight="1">
      <c r="A80" s="315"/>
      <c r="B80" s="168"/>
      <c r="C80" s="178" t="s">
        <v>191</v>
      </c>
      <c r="D80" s="179">
        <v>0</v>
      </c>
      <c r="E80" s="180">
        <v>0</v>
      </c>
      <c r="F80" s="179">
        <v>0</v>
      </c>
      <c r="G80" s="180">
        <v>0</v>
      </c>
      <c r="H80" s="181">
        <v>0</v>
      </c>
      <c r="I80" s="283">
        <v>0</v>
      </c>
      <c r="J80" s="88"/>
      <c r="K80" s="88"/>
    </row>
    <row r="81" spans="1:11" ht="18" customHeight="1">
      <c r="A81" s="315"/>
      <c r="B81" s="168"/>
      <c r="C81" s="178" t="s">
        <v>193</v>
      </c>
      <c r="D81" s="179">
        <v>660671.56000000006</v>
      </c>
      <c r="E81" s="180">
        <v>75000</v>
      </c>
      <c r="F81" s="179">
        <v>735671.56</v>
      </c>
      <c r="G81" s="180">
        <v>700132.41</v>
      </c>
      <c r="H81" s="181">
        <v>700132.41</v>
      </c>
      <c r="I81" s="283">
        <v>35539.150000000023</v>
      </c>
      <c r="J81" s="88"/>
      <c r="K81" s="88"/>
    </row>
    <row r="82" spans="1:11" ht="18" customHeight="1">
      <c r="A82" s="315"/>
      <c r="B82" s="168"/>
      <c r="C82" s="178" t="s">
        <v>195</v>
      </c>
      <c r="D82" s="179">
        <v>0</v>
      </c>
      <c r="E82" s="180">
        <v>0</v>
      </c>
      <c r="F82" s="179">
        <v>0</v>
      </c>
      <c r="G82" s="180">
        <v>0</v>
      </c>
      <c r="H82" s="181">
        <v>0</v>
      </c>
      <c r="I82" s="283">
        <v>0</v>
      </c>
      <c r="J82" s="88"/>
      <c r="K82" s="88"/>
    </row>
    <row r="83" spans="1:11" ht="18" customHeight="1">
      <c r="A83" s="315"/>
      <c r="B83" s="168"/>
      <c r="C83" s="178" t="s">
        <v>197</v>
      </c>
      <c r="D83" s="179">
        <v>0</v>
      </c>
      <c r="E83" s="180">
        <v>0</v>
      </c>
      <c r="F83" s="179">
        <v>0</v>
      </c>
      <c r="G83" s="180">
        <v>0</v>
      </c>
      <c r="H83" s="181">
        <v>0</v>
      </c>
      <c r="I83" s="283">
        <v>0</v>
      </c>
      <c r="J83" s="88"/>
      <c r="K83" s="88"/>
    </row>
    <row r="84" spans="1:11" ht="18" customHeight="1">
      <c r="A84" s="315"/>
      <c r="B84" s="186"/>
      <c r="C84" s="187" t="s">
        <v>362</v>
      </c>
      <c r="D84" s="179">
        <v>0</v>
      </c>
      <c r="E84" s="180">
        <v>0</v>
      </c>
      <c r="F84" s="179">
        <v>0</v>
      </c>
      <c r="G84" s="180">
        <v>0</v>
      </c>
      <c r="H84" s="181">
        <v>0</v>
      </c>
      <c r="I84" s="284">
        <v>0</v>
      </c>
      <c r="J84" s="88"/>
      <c r="K84" s="88"/>
    </row>
    <row r="85" spans="1:11" ht="33" customHeight="1">
      <c r="B85" s="191"/>
      <c r="C85" s="192" t="s">
        <v>336</v>
      </c>
      <c r="D85" s="193">
        <v>2509248898.3999991</v>
      </c>
      <c r="E85" s="193">
        <v>472477310.61999965</v>
      </c>
      <c r="F85" s="193">
        <v>2981726209.0199986</v>
      </c>
      <c r="G85" s="193">
        <v>451847205.38999969</v>
      </c>
      <c r="H85" s="193">
        <v>451847205.38999969</v>
      </c>
      <c r="I85" s="193">
        <v>2529879003.6299987</v>
      </c>
    </row>
    <row r="86" spans="1:11">
      <c r="B86" s="85"/>
      <c r="C86" s="85"/>
      <c r="D86" s="85"/>
      <c r="E86" s="97"/>
      <c r="F86" s="85"/>
      <c r="G86" s="194"/>
      <c r="H86" s="195"/>
      <c r="I86" s="85"/>
    </row>
    <row r="87" spans="1:11">
      <c r="B87" s="85"/>
      <c r="C87" s="85"/>
      <c r="D87" s="85"/>
      <c r="E87" s="196"/>
      <c r="G87" s="85"/>
      <c r="H87" s="85"/>
      <c r="I87" s="85"/>
    </row>
    <row r="88" spans="1:11" ht="15.75">
      <c r="B88" s="85"/>
      <c r="C88" s="85"/>
      <c r="D88" s="85"/>
      <c r="E88" s="177"/>
      <c r="F88" s="89"/>
      <c r="G88" s="85"/>
      <c r="H88" s="85"/>
      <c r="I88" s="97"/>
    </row>
    <row r="89" spans="1:11">
      <c r="B89" s="85"/>
      <c r="C89" s="85"/>
      <c r="D89" s="85"/>
      <c r="E89" s="85"/>
      <c r="F89" s="85"/>
      <c r="G89" s="85"/>
      <c r="H89" s="85"/>
      <c r="I89" s="85"/>
    </row>
    <row r="90" spans="1:11">
      <c r="B90" s="85"/>
      <c r="C90" s="85"/>
      <c r="D90" s="85"/>
      <c r="E90" s="85"/>
      <c r="F90" s="85"/>
      <c r="G90" s="85"/>
      <c r="H90" s="85"/>
      <c r="I90" s="85"/>
    </row>
    <row r="91" spans="1:11">
      <c r="B91" s="85"/>
      <c r="C91" s="85"/>
      <c r="D91" s="85"/>
      <c r="E91" s="85"/>
      <c r="F91" s="85"/>
      <c r="G91" s="85"/>
      <c r="H91" s="85"/>
      <c r="I91" s="85"/>
    </row>
    <row r="92" spans="1:11">
      <c r="B92" s="85"/>
      <c r="C92" s="85"/>
      <c r="D92" s="85"/>
      <c r="E92" s="85"/>
      <c r="F92" s="85"/>
      <c r="G92" s="85"/>
      <c r="H92" s="85"/>
      <c r="I92" s="85"/>
    </row>
    <row r="93" spans="1:11">
      <c r="B93" s="85"/>
      <c r="C93" s="85"/>
      <c r="D93" s="85"/>
      <c r="E93" s="85"/>
      <c r="F93" s="85"/>
      <c r="G93" s="85"/>
      <c r="H93" s="85"/>
      <c r="I93" s="85"/>
    </row>
    <row r="94" spans="1:11">
      <c r="B94" s="85"/>
      <c r="C94" s="85"/>
      <c r="D94" s="85"/>
      <c r="E94" s="85"/>
      <c r="F94" s="85"/>
      <c r="G94" s="85"/>
      <c r="H94" s="85"/>
      <c r="I94" s="85"/>
    </row>
    <row r="95" spans="1:11">
      <c r="B95" s="85"/>
      <c r="C95" s="85"/>
      <c r="D95" s="85"/>
      <c r="E95" s="85"/>
      <c r="F95" s="85"/>
      <c r="G95" s="85"/>
      <c r="H95" s="85"/>
      <c r="I95" s="85"/>
    </row>
    <row r="96" spans="1:11">
      <c r="B96" s="85"/>
      <c r="C96" s="85"/>
      <c r="D96" s="85"/>
      <c r="E96" s="85"/>
      <c r="F96" s="85"/>
      <c r="G96" s="85"/>
      <c r="H96" s="85"/>
      <c r="I96" s="85"/>
    </row>
    <row r="97" spans="2:9">
      <c r="B97" s="85"/>
      <c r="C97" s="85"/>
      <c r="D97" s="85"/>
      <c r="E97" s="85"/>
      <c r="F97" s="85"/>
      <c r="G97" s="85"/>
      <c r="H97" s="85"/>
      <c r="I97" s="85"/>
    </row>
    <row r="98" spans="2:9">
      <c r="B98" s="85"/>
      <c r="C98" s="85"/>
      <c r="D98" s="85"/>
      <c r="E98" s="85"/>
      <c r="F98" s="85"/>
      <c r="G98" s="85"/>
      <c r="H98" s="85"/>
      <c r="I98" s="85"/>
    </row>
    <row r="99" spans="2:9">
      <c r="B99" s="85"/>
      <c r="C99" s="85"/>
      <c r="D99" s="85"/>
      <c r="E99" s="85"/>
      <c r="F99" s="85"/>
      <c r="G99" s="85"/>
      <c r="H99" s="85"/>
      <c r="I99" s="85"/>
    </row>
    <row r="101" spans="2:9">
      <c r="F101" s="89"/>
    </row>
    <row r="103" spans="2:9">
      <c r="G103" s="197"/>
      <c r="H103" s="197"/>
    </row>
    <row r="104" spans="2:9">
      <c r="G104" s="172"/>
      <c r="H104" s="172"/>
    </row>
    <row r="105" spans="2:9">
      <c r="H105" s="89"/>
    </row>
    <row r="107" spans="2:9">
      <c r="G107" s="89"/>
    </row>
    <row r="110" spans="2:9" ht="31.5">
      <c r="B110" s="91" t="s">
        <v>256</v>
      </c>
      <c r="D110" s="110" t="s">
        <v>318</v>
      </c>
      <c r="E110" s="109" t="s">
        <v>319</v>
      </c>
      <c r="F110" s="110" t="s">
        <v>285</v>
      </c>
      <c r="G110" s="110" t="s">
        <v>286</v>
      </c>
      <c r="H110" s="110" t="s">
        <v>320</v>
      </c>
      <c r="I110" s="91" t="s">
        <v>317</v>
      </c>
    </row>
    <row r="112" spans="2:9">
      <c r="B112" s="86" t="s">
        <v>152</v>
      </c>
      <c r="D112" s="172">
        <v>1355485263.6499991</v>
      </c>
      <c r="E112" s="172">
        <v>39336258.45999971</v>
      </c>
      <c r="F112" s="172">
        <v>1394821522.1099987</v>
      </c>
      <c r="G112" s="172">
        <v>300525165.4399997</v>
      </c>
      <c r="H112" s="172">
        <v>300525165.4399997</v>
      </c>
      <c r="I112" s="172">
        <v>1094296356.6699991</v>
      </c>
    </row>
    <row r="113" spans="2:9">
      <c r="B113" s="86" t="s">
        <v>160</v>
      </c>
      <c r="D113" s="172">
        <v>134460650.57999998</v>
      </c>
      <c r="E113" s="172">
        <v>83923715</v>
      </c>
      <c r="F113" s="172">
        <v>218384365.57999998</v>
      </c>
      <c r="G113" s="172">
        <v>18149316.190000001</v>
      </c>
      <c r="H113" s="172">
        <v>18149316.190000001</v>
      </c>
      <c r="I113" s="172">
        <v>200235049.39000002</v>
      </c>
    </row>
    <row r="114" spans="2:9">
      <c r="B114" s="86" t="s">
        <v>164</v>
      </c>
      <c r="D114" s="172">
        <v>633757100.34000003</v>
      </c>
      <c r="E114" s="172">
        <v>174180585.87999982</v>
      </c>
      <c r="F114" s="172">
        <v>807937686.21999979</v>
      </c>
      <c r="G114" s="172">
        <v>103483183.63000001</v>
      </c>
      <c r="H114" s="172">
        <v>103483183.63000001</v>
      </c>
      <c r="I114" s="172">
        <v>704454502.58999968</v>
      </c>
    </row>
    <row r="115" spans="2:9">
      <c r="B115" s="86" t="s">
        <v>86</v>
      </c>
      <c r="D115" s="172">
        <v>140745634.43000001</v>
      </c>
      <c r="E115" s="172">
        <v>23529365.569999993</v>
      </c>
      <c r="F115" s="172">
        <v>164275000</v>
      </c>
      <c r="G115" s="172">
        <v>21281030.869999997</v>
      </c>
      <c r="H115" s="172">
        <v>21281030.869999997</v>
      </c>
      <c r="I115" s="172">
        <v>142993969.13</v>
      </c>
    </row>
    <row r="116" spans="2:9">
      <c r="B116" s="86" t="s">
        <v>347</v>
      </c>
      <c r="D116" s="172">
        <v>5400000</v>
      </c>
      <c r="E116" s="172">
        <v>21843390.530000001</v>
      </c>
      <c r="F116" s="172">
        <v>27243390.530000001</v>
      </c>
      <c r="G116" s="172">
        <v>1885648.3699999999</v>
      </c>
      <c r="H116" s="172">
        <v>1885648.3699999999</v>
      </c>
      <c r="I116" s="172">
        <v>25357742.16</v>
      </c>
    </row>
    <row r="117" spans="2:9">
      <c r="B117" s="86" t="s">
        <v>270</v>
      </c>
      <c r="D117" s="172">
        <v>221878805.31999999</v>
      </c>
      <c r="E117" s="172">
        <v>128238995.18000007</v>
      </c>
      <c r="F117" s="172">
        <v>350117800.50000006</v>
      </c>
      <c r="G117" s="172">
        <v>0</v>
      </c>
      <c r="H117" s="172">
        <v>0</v>
      </c>
      <c r="I117" s="172">
        <v>350117800.50000006</v>
      </c>
    </row>
    <row r="118" spans="2:9">
      <c r="B118" s="86" t="s">
        <v>352</v>
      </c>
      <c r="D118" s="172">
        <v>25000</v>
      </c>
      <c r="E118" s="172">
        <v>0</v>
      </c>
      <c r="F118" s="172">
        <v>25000</v>
      </c>
      <c r="G118" s="172">
        <v>8054</v>
      </c>
      <c r="H118" s="172">
        <v>8054</v>
      </c>
      <c r="I118" s="172">
        <v>16946</v>
      </c>
    </row>
    <row r="119" spans="2:9">
      <c r="B119" s="86" t="s">
        <v>85</v>
      </c>
      <c r="D119" s="172">
        <v>171122</v>
      </c>
      <c r="E119" s="172">
        <v>0</v>
      </c>
      <c r="F119" s="172">
        <v>171122</v>
      </c>
      <c r="G119" s="172">
        <v>41407</v>
      </c>
      <c r="H119" s="172">
        <v>41407</v>
      </c>
      <c r="I119" s="172">
        <v>129715</v>
      </c>
    </row>
    <row r="120" spans="2:9">
      <c r="B120" s="86" t="s">
        <v>360</v>
      </c>
      <c r="D120" s="172">
        <v>17325322.079999998</v>
      </c>
      <c r="E120" s="172">
        <v>1425000</v>
      </c>
      <c r="F120" s="172">
        <v>18750322.079999998</v>
      </c>
      <c r="G120" s="172">
        <v>6473399.8900000006</v>
      </c>
      <c r="H120" s="172">
        <v>6473399.8900000006</v>
      </c>
      <c r="I120" s="172">
        <v>12276922.189999999</v>
      </c>
    </row>
    <row r="121" spans="2:9">
      <c r="D121" s="172">
        <v>2509248898.3999991</v>
      </c>
      <c r="E121" s="172">
        <v>472477310.61999965</v>
      </c>
      <c r="F121" s="172">
        <v>2981726209.0199986</v>
      </c>
      <c r="G121" s="172">
        <v>451847205.38999969</v>
      </c>
      <c r="H121" s="172">
        <v>451847205.38999969</v>
      </c>
      <c r="I121" s="172">
        <v>2529879003.6299987</v>
      </c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B1:I81"/>
  <sheetViews>
    <sheetView zoomScale="70" zoomScaleNormal="70" workbookViewId="0">
      <selection activeCell="B11" sqref="B11:C13"/>
    </sheetView>
  </sheetViews>
  <sheetFormatPr baseColWidth="10" defaultColWidth="11.5703125" defaultRowHeight="15"/>
  <cols>
    <col min="1" max="1" width="11.5703125" style="92"/>
    <col min="2" max="2" width="21" style="92" customWidth="1"/>
    <col min="3" max="3" width="76.5703125" style="92" customWidth="1"/>
    <col min="4" max="9" width="20.7109375" style="92" customWidth="1"/>
    <col min="10" max="11" width="11.5703125" style="92"/>
    <col min="12" max="12" width="18.140625" style="92" bestFit="1" customWidth="1"/>
    <col min="13" max="13" width="19.28515625" style="92" customWidth="1"/>
    <col min="14" max="14" width="18.140625" style="92" bestFit="1" customWidth="1"/>
    <col min="15" max="16384" width="11.5703125" style="92"/>
  </cols>
  <sheetData>
    <row r="1" spans="2:9">
      <c r="B1" s="94"/>
      <c r="C1" s="94"/>
      <c r="D1" s="94"/>
      <c r="E1" s="94"/>
      <c r="F1" s="94"/>
      <c r="G1" s="94"/>
      <c r="H1" s="94"/>
      <c r="I1" s="94"/>
    </row>
    <row r="2" spans="2:9" ht="15.75">
      <c r="B2" s="94"/>
      <c r="C2" s="94"/>
      <c r="D2" s="94"/>
      <c r="E2" s="105" t="s">
        <v>436</v>
      </c>
      <c r="F2" s="94"/>
      <c r="G2" s="94"/>
      <c r="H2" s="94"/>
      <c r="I2" s="94"/>
    </row>
    <row r="3" spans="2:9" ht="15.75">
      <c r="B3" s="94"/>
      <c r="C3" s="94"/>
      <c r="D3" s="94"/>
      <c r="E3" s="105" t="s">
        <v>451</v>
      </c>
      <c r="F3" s="94"/>
      <c r="G3" s="94"/>
      <c r="H3" s="94"/>
      <c r="I3" s="94"/>
    </row>
    <row r="4" spans="2:9" ht="15.75">
      <c r="B4" s="94"/>
      <c r="C4" s="94"/>
      <c r="D4" s="94"/>
      <c r="E4" s="105" t="s">
        <v>226</v>
      </c>
      <c r="F4" s="94"/>
      <c r="G4" s="94"/>
      <c r="H4" s="94"/>
      <c r="I4" s="94"/>
    </row>
    <row r="5" spans="2:9" ht="15.75">
      <c r="B5" s="94"/>
      <c r="C5" s="94"/>
      <c r="D5" s="94"/>
      <c r="E5" s="105"/>
      <c r="F5" s="94"/>
      <c r="G5" s="94"/>
      <c r="H5" s="94"/>
      <c r="I5" s="94"/>
    </row>
    <row r="6" spans="2:9" ht="15.75">
      <c r="B6" s="94"/>
      <c r="C6" s="94"/>
      <c r="D6" s="94"/>
      <c r="E6" s="93" t="s">
        <v>227</v>
      </c>
      <c r="F6" s="94"/>
      <c r="G6" s="94"/>
      <c r="H6" s="94"/>
      <c r="I6" s="94"/>
    </row>
    <row r="7" spans="2:9" ht="15.75">
      <c r="B7" s="94"/>
      <c r="C7" s="94"/>
      <c r="D7" s="94"/>
      <c r="E7" s="93" t="s">
        <v>314</v>
      </c>
      <c r="F7" s="94"/>
      <c r="G7" s="94"/>
      <c r="H7" s="94"/>
      <c r="I7" s="94"/>
    </row>
    <row r="8" spans="2:9" ht="15.75">
      <c r="B8" s="94"/>
      <c r="C8" s="94"/>
      <c r="D8" s="94"/>
      <c r="E8" s="93" t="s">
        <v>364</v>
      </c>
      <c r="F8" s="94"/>
      <c r="G8" s="94"/>
      <c r="H8" s="94"/>
      <c r="I8" s="94"/>
    </row>
    <row r="9" spans="2:9" ht="15" customHeight="1">
      <c r="B9" s="198"/>
      <c r="C9" s="198"/>
      <c r="D9" s="198"/>
      <c r="E9" s="105" t="s">
        <v>450</v>
      </c>
      <c r="F9" s="198"/>
      <c r="G9" s="198"/>
      <c r="H9" s="198"/>
      <c r="I9" s="198"/>
    </row>
    <row r="10" spans="2:9">
      <c r="B10" s="94"/>
      <c r="C10" s="94"/>
      <c r="D10" s="94"/>
      <c r="E10" s="94"/>
      <c r="F10" s="94"/>
      <c r="G10" s="94"/>
      <c r="H10" s="94"/>
      <c r="I10" s="94"/>
    </row>
    <row r="11" spans="2:9" ht="15.75" customHeight="1">
      <c r="B11" s="399" t="s">
        <v>256</v>
      </c>
      <c r="C11" s="400"/>
      <c r="D11" s="351" t="s">
        <v>316</v>
      </c>
      <c r="E11" s="352"/>
      <c r="F11" s="352"/>
      <c r="G11" s="352"/>
      <c r="H11" s="353"/>
      <c r="I11" s="405" t="s">
        <v>317</v>
      </c>
    </row>
    <row r="12" spans="2:9" ht="32.25" customHeight="1">
      <c r="B12" s="401"/>
      <c r="C12" s="402"/>
      <c r="D12" s="316" t="s">
        <v>318</v>
      </c>
      <c r="E12" s="316" t="s">
        <v>319</v>
      </c>
      <c r="F12" s="317" t="s">
        <v>285</v>
      </c>
      <c r="G12" s="317" t="s">
        <v>286</v>
      </c>
      <c r="H12" s="317" t="s">
        <v>320</v>
      </c>
      <c r="I12" s="406"/>
    </row>
    <row r="13" spans="2:9" ht="15.75">
      <c r="B13" s="403"/>
      <c r="C13" s="404"/>
      <c r="D13" s="317">
        <v>1</v>
      </c>
      <c r="E13" s="317">
        <v>2</v>
      </c>
      <c r="F13" s="317" t="s">
        <v>321</v>
      </c>
      <c r="G13" s="317">
        <v>4</v>
      </c>
      <c r="H13" s="317">
        <v>5</v>
      </c>
      <c r="I13" s="317" t="s">
        <v>322</v>
      </c>
    </row>
    <row r="14" spans="2:9">
      <c r="B14" s="102"/>
      <c r="C14" s="103"/>
      <c r="D14" s="199"/>
      <c r="E14" s="199"/>
      <c r="F14" s="199"/>
      <c r="G14" s="199"/>
      <c r="H14" s="199"/>
      <c r="I14" s="199"/>
    </row>
    <row r="15" spans="2:9" ht="15.75">
      <c r="B15" s="407" t="s">
        <v>365</v>
      </c>
      <c r="C15" s="408"/>
      <c r="D15" s="200">
        <v>858569184.47999918</v>
      </c>
      <c r="E15" s="200">
        <v>106154205.04000026</v>
      </c>
      <c r="F15" s="200">
        <v>964723389.5199995</v>
      </c>
      <c r="G15" s="200">
        <v>184276675.72999987</v>
      </c>
      <c r="H15" s="200">
        <v>184276675.72999987</v>
      </c>
      <c r="I15" s="200">
        <v>780446713.78999972</v>
      </c>
    </row>
    <row r="16" spans="2:9">
      <c r="B16" s="342" t="s">
        <v>366</v>
      </c>
      <c r="C16" s="344"/>
      <c r="D16" s="201">
        <v>19567796.859999999</v>
      </c>
      <c r="E16" s="248">
        <v>220224</v>
      </c>
      <c r="F16" s="201">
        <v>19788020.859999999</v>
      </c>
      <c r="G16" s="249">
        <v>2776181.8600000003</v>
      </c>
      <c r="H16" s="249">
        <v>2776181.8600000003</v>
      </c>
      <c r="I16" s="201">
        <v>17011839</v>
      </c>
    </row>
    <row r="17" spans="2:9">
      <c r="B17" s="342" t="s">
        <v>367</v>
      </c>
      <c r="C17" s="344"/>
      <c r="D17" s="201">
        <v>0</v>
      </c>
      <c r="E17" s="248">
        <v>0</v>
      </c>
      <c r="F17" s="201">
        <v>0</v>
      </c>
      <c r="G17" s="249">
        <v>0</v>
      </c>
      <c r="H17" s="249">
        <v>0</v>
      </c>
      <c r="I17" s="201">
        <v>0</v>
      </c>
    </row>
    <row r="18" spans="2:9">
      <c r="B18" s="342" t="s">
        <v>368</v>
      </c>
      <c r="C18" s="344"/>
      <c r="D18" s="201">
        <v>651243413.92999935</v>
      </c>
      <c r="E18" s="248">
        <v>91907246.720000267</v>
      </c>
      <c r="F18" s="201">
        <v>743150660.64999962</v>
      </c>
      <c r="G18" s="249">
        <v>142412301.64999989</v>
      </c>
      <c r="H18" s="249">
        <v>142412301.64999989</v>
      </c>
      <c r="I18" s="201">
        <v>600738358.99999976</v>
      </c>
    </row>
    <row r="19" spans="2:9" ht="15" customHeight="1">
      <c r="B19" s="342" t="s">
        <v>369</v>
      </c>
      <c r="C19" s="344"/>
      <c r="D19" s="201">
        <v>0</v>
      </c>
      <c r="E19" s="248">
        <v>0</v>
      </c>
      <c r="F19" s="201">
        <v>0</v>
      </c>
      <c r="G19" s="249">
        <v>0</v>
      </c>
      <c r="H19" s="249">
        <v>0</v>
      </c>
      <c r="I19" s="201">
        <v>0</v>
      </c>
    </row>
    <row r="20" spans="2:9">
      <c r="B20" s="342" t="s">
        <v>370</v>
      </c>
      <c r="C20" s="344"/>
      <c r="D20" s="201">
        <v>52154876.29999999</v>
      </c>
      <c r="E20" s="248">
        <v>3737832.9200000018</v>
      </c>
      <c r="F20" s="201">
        <v>55892709.219999991</v>
      </c>
      <c r="G20" s="249">
        <v>10269014.609999999</v>
      </c>
      <c r="H20" s="249">
        <v>10269014.609999999</v>
      </c>
      <c r="I20" s="201">
        <v>45623694.609999992</v>
      </c>
    </row>
    <row r="21" spans="2:9" ht="15" customHeight="1">
      <c r="B21" s="342" t="s">
        <v>371</v>
      </c>
      <c r="C21" s="344"/>
      <c r="D21" s="201">
        <v>0</v>
      </c>
      <c r="E21" s="248">
        <v>0</v>
      </c>
      <c r="F21" s="201">
        <v>0</v>
      </c>
      <c r="G21" s="249">
        <v>0</v>
      </c>
      <c r="H21" s="249">
        <v>0</v>
      </c>
      <c r="I21" s="201">
        <v>0</v>
      </c>
    </row>
    <row r="22" spans="2:9">
      <c r="B22" s="342" t="s">
        <v>372</v>
      </c>
      <c r="C22" s="344"/>
      <c r="D22" s="201">
        <v>94461518.689999908</v>
      </c>
      <c r="E22" s="248">
        <v>9318679.599999994</v>
      </c>
      <c r="F22" s="201">
        <v>103780198.2899999</v>
      </c>
      <c r="G22" s="249">
        <v>20576964.199999977</v>
      </c>
      <c r="H22" s="249">
        <v>20576964.199999977</v>
      </c>
      <c r="I22" s="201">
        <v>83203234.089999929</v>
      </c>
    </row>
    <row r="23" spans="2:9" ht="15" customHeight="1">
      <c r="B23" s="342" t="s">
        <v>373</v>
      </c>
      <c r="C23" s="344"/>
      <c r="D23" s="201">
        <v>41141578.699999981</v>
      </c>
      <c r="E23" s="248">
        <v>970221.79999999702</v>
      </c>
      <c r="F23" s="201">
        <v>42111800.499999978</v>
      </c>
      <c r="G23" s="249">
        <v>8242213.4100000001</v>
      </c>
      <c r="H23" s="249">
        <v>8242213.4100000001</v>
      </c>
      <c r="I23" s="201">
        <v>33869587.089999974</v>
      </c>
    </row>
    <row r="24" spans="2:9">
      <c r="B24" s="185"/>
      <c r="C24" s="178"/>
      <c r="D24" s="201"/>
      <c r="E24" s="201"/>
      <c r="F24" s="201"/>
      <c r="G24" s="201"/>
      <c r="H24" s="201"/>
      <c r="I24" s="201"/>
    </row>
    <row r="25" spans="2:9" ht="15.75">
      <c r="B25" s="407" t="s">
        <v>374</v>
      </c>
      <c r="C25" s="408"/>
      <c r="D25" s="200">
        <v>1515884225.5899997</v>
      </c>
      <c r="E25" s="200">
        <v>354002103.69999981</v>
      </c>
      <c r="F25" s="200">
        <v>1869886329.2899997</v>
      </c>
      <c r="G25" s="200">
        <v>243094207.4799999</v>
      </c>
      <c r="H25" s="200">
        <v>243094207.4799999</v>
      </c>
      <c r="I25" s="200">
        <v>1626792121.8099995</v>
      </c>
    </row>
    <row r="26" spans="2:9">
      <c r="B26" s="342" t="s">
        <v>375</v>
      </c>
      <c r="C26" s="344"/>
      <c r="D26" s="201">
        <v>578786554.5999999</v>
      </c>
      <c r="E26" s="248">
        <v>93291408.699999928</v>
      </c>
      <c r="F26" s="201">
        <v>672077963.29999983</v>
      </c>
      <c r="G26" s="249">
        <v>101074792.83999999</v>
      </c>
      <c r="H26" s="249">
        <v>101074792.83999999</v>
      </c>
      <c r="I26" s="201">
        <v>571003170.4599998</v>
      </c>
    </row>
    <row r="27" spans="2:9" ht="15" customHeight="1">
      <c r="B27" s="342" t="s">
        <v>376</v>
      </c>
      <c r="C27" s="344"/>
      <c r="D27" s="201">
        <v>588708225.24999988</v>
      </c>
      <c r="E27" s="248">
        <v>236343813.64999998</v>
      </c>
      <c r="F27" s="201">
        <v>825052038.89999986</v>
      </c>
      <c r="G27" s="249">
        <v>77103389.979999959</v>
      </c>
      <c r="H27" s="249">
        <v>77103389.979999959</v>
      </c>
      <c r="I27" s="201">
        <v>747948648.91999984</v>
      </c>
    </row>
    <row r="28" spans="2:9">
      <c r="B28" s="342" t="s">
        <v>377</v>
      </c>
      <c r="C28" s="344"/>
      <c r="D28" s="201">
        <v>125327069.58999991</v>
      </c>
      <c r="E28" s="248">
        <v>2493833.4299999774</v>
      </c>
      <c r="F28" s="201">
        <v>127820903.01999989</v>
      </c>
      <c r="G28" s="249">
        <v>25742211.380000003</v>
      </c>
      <c r="H28" s="249">
        <v>25742211.380000003</v>
      </c>
      <c r="I28" s="201">
        <v>102078691.6399999</v>
      </c>
    </row>
    <row r="29" spans="2:9" ht="15" customHeight="1">
      <c r="B29" s="342" t="s">
        <v>378</v>
      </c>
      <c r="C29" s="344"/>
      <c r="D29" s="201">
        <v>56800944.459999993</v>
      </c>
      <c r="E29" s="248">
        <v>2535035.150000006</v>
      </c>
      <c r="F29" s="201">
        <v>59335979.609999999</v>
      </c>
      <c r="G29" s="249">
        <v>9170228.6899999902</v>
      </c>
      <c r="H29" s="249">
        <v>9170228.6899999902</v>
      </c>
      <c r="I29" s="201">
        <v>50165750.920000009</v>
      </c>
    </row>
    <row r="30" spans="2:9">
      <c r="B30" s="342" t="s">
        <v>379</v>
      </c>
      <c r="C30" s="344"/>
      <c r="D30" s="201">
        <v>39307078.879999988</v>
      </c>
      <c r="E30" s="248">
        <v>2353429.5600000024</v>
      </c>
      <c r="F30" s="201">
        <v>41660508.43999999</v>
      </c>
      <c r="G30" s="249">
        <v>10382719.889999989</v>
      </c>
      <c r="H30" s="249">
        <v>10382719.889999989</v>
      </c>
      <c r="I30" s="201">
        <v>31277788.550000001</v>
      </c>
    </row>
    <row r="31" spans="2:9">
      <c r="B31" s="342" t="s">
        <v>380</v>
      </c>
      <c r="C31" s="344"/>
      <c r="D31" s="201">
        <v>74760000</v>
      </c>
      <c r="E31" s="248">
        <v>4040000</v>
      </c>
      <c r="F31" s="201">
        <v>78800000</v>
      </c>
      <c r="G31" s="249">
        <v>12330945</v>
      </c>
      <c r="H31" s="249">
        <v>12330945</v>
      </c>
      <c r="I31" s="201">
        <v>66469055</v>
      </c>
    </row>
    <row r="32" spans="2:9">
      <c r="B32" s="342" t="s">
        <v>381</v>
      </c>
      <c r="C32" s="344"/>
      <c r="D32" s="201">
        <v>52194352.809999987</v>
      </c>
      <c r="E32" s="248">
        <v>12944583.209999993</v>
      </c>
      <c r="F32" s="201">
        <v>65138936.019999981</v>
      </c>
      <c r="G32" s="249">
        <v>7289919.6999999965</v>
      </c>
      <c r="H32" s="249">
        <v>7289919.6999999965</v>
      </c>
      <c r="I32" s="201">
        <v>57849016.319999985</v>
      </c>
    </row>
    <row r="33" spans="2:9">
      <c r="B33" s="185"/>
      <c r="C33" s="178"/>
      <c r="D33" s="202"/>
      <c r="E33" s="202"/>
      <c r="F33" s="202"/>
      <c r="G33" s="249"/>
      <c r="H33" s="249"/>
      <c r="I33" s="202"/>
    </row>
    <row r="34" spans="2:9" ht="15.6" customHeight="1">
      <c r="B34" s="407" t="s">
        <v>330</v>
      </c>
      <c r="C34" s="408"/>
      <c r="D34" s="250">
        <v>117470166.24999997</v>
      </c>
      <c r="E34" s="251">
        <v>10896001.880000018</v>
      </c>
      <c r="F34" s="250">
        <v>128366168.13</v>
      </c>
      <c r="G34" s="250">
        <v>18002922.289999999</v>
      </c>
      <c r="H34" s="250">
        <v>18002922.289999999</v>
      </c>
      <c r="I34" s="200">
        <v>110363245.83999999</v>
      </c>
    </row>
    <row r="35" spans="2:9">
      <c r="B35" s="342" t="s">
        <v>382</v>
      </c>
      <c r="C35" s="344"/>
      <c r="D35" s="201">
        <v>300000</v>
      </c>
      <c r="E35" s="248">
        <v>100000</v>
      </c>
      <c r="F35" s="201">
        <v>400000</v>
      </c>
      <c r="G35" s="249">
        <v>20300</v>
      </c>
      <c r="H35" s="249">
        <v>20300</v>
      </c>
      <c r="I35" s="201">
        <v>379700</v>
      </c>
    </row>
    <row r="36" spans="2:9">
      <c r="B36" s="342" t="s">
        <v>383</v>
      </c>
      <c r="C36" s="344"/>
      <c r="D36" s="201">
        <v>9611046.1400000006</v>
      </c>
      <c r="E36" s="248">
        <v>-7321.6000000014901</v>
      </c>
      <c r="F36" s="201">
        <v>9603724.5399999991</v>
      </c>
      <c r="G36" s="249">
        <v>1240042.4100000001</v>
      </c>
      <c r="H36" s="249">
        <v>1240042.4100000001</v>
      </c>
      <c r="I36" s="201">
        <v>8363682.129999999</v>
      </c>
    </row>
    <row r="37" spans="2:9" ht="15.75" customHeight="1">
      <c r="B37" s="342" t="s">
        <v>384</v>
      </c>
      <c r="C37" s="344"/>
      <c r="D37" s="201">
        <v>0</v>
      </c>
      <c r="E37" s="248">
        <v>0</v>
      </c>
      <c r="F37" s="201">
        <v>0</v>
      </c>
      <c r="G37" s="249">
        <v>0</v>
      </c>
      <c r="H37" s="249">
        <v>0</v>
      </c>
      <c r="I37" s="201">
        <v>0</v>
      </c>
    </row>
    <row r="38" spans="2:9">
      <c r="B38" s="342" t="s">
        <v>385</v>
      </c>
      <c r="C38" s="344"/>
      <c r="D38" s="201">
        <v>0</v>
      </c>
      <c r="E38" s="248">
        <v>0</v>
      </c>
      <c r="F38" s="201">
        <v>0</v>
      </c>
      <c r="G38" s="249">
        <v>0</v>
      </c>
      <c r="H38" s="249">
        <v>0</v>
      </c>
      <c r="I38" s="201">
        <v>0</v>
      </c>
    </row>
    <row r="39" spans="2:9">
      <c r="B39" s="342" t="s">
        <v>386</v>
      </c>
      <c r="C39" s="344"/>
      <c r="D39" s="201">
        <v>0</v>
      </c>
      <c r="E39" s="248">
        <v>0</v>
      </c>
      <c r="F39" s="201">
        <v>0</v>
      </c>
      <c r="G39" s="249">
        <v>0</v>
      </c>
      <c r="H39" s="249">
        <v>0</v>
      </c>
      <c r="I39" s="201">
        <v>0</v>
      </c>
    </row>
    <row r="40" spans="2:9">
      <c r="B40" s="342" t="s">
        <v>387</v>
      </c>
      <c r="C40" s="344"/>
      <c r="D40" s="201">
        <v>0</v>
      </c>
      <c r="E40" s="248">
        <v>0</v>
      </c>
      <c r="F40" s="201">
        <v>0</v>
      </c>
      <c r="G40" s="249">
        <v>0</v>
      </c>
      <c r="H40" s="249">
        <v>0</v>
      </c>
      <c r="I40" s="201">
        <v>0</v>
      </c>
    </row>
    <row r="41" spans="2:9" ht="15" customHeight="1">
      <c r="B41" s="342" t="s">
        <v>388</v>
      </c>
      <c r="C41" s="344"/>
      <c r="D41" s="201">
        <v>90699472.98999998</v>
      </c>
      <c r="E41" s="248">
        <v>10390572.280000016</v>
      </c>
      <c r="F41" s="201">
        <v>101090045.27</v>
      </c>
      <c r="G41" s="249">
        <v>13363190.159999998</v>
      </c>
      <c r="H41" s="249">
        <v>13363190.159999998</v>
      </c>
      <c r="I41" s="201">
        <v>87726855.109999999</v>
      </c>
    </row>
    <row r="42" spans="2:9" ht="15" customHeight="1">
      <c r="B42" s="342" t="s">
        <v>389</v>
      </c>
      <c r="C42" s="344"/>
      <c r="D42" s="201">
        <v>0</v>
      </c>
      <c r="E42" s="248">
        <v>0</v>
      </c>
      <c r="F42" s="201">
        <v>0</v>
      </c>
      <c r="G42" s="249">
        <v>0</v>
      </c>
      <c r="H42" s="249">
        <v>0</v>
      </c>
      <c r="I42" s="201">
        <v>0</v>
      </c>
    </row>
    <row r="43" spans="2:9" ht="15" customHeight="1">
      <c r="B43" s="342" t="s">
        <v>390</v>
      </c>
      <c r="C43" s="344"/>
      <c r="D43" s="201">
        <v>16859647.11999999</v>
      </c>
      <c r="E43" s="248">
        <v>412751.20000000298</v>
      </c>
      <c r="F43" s="201">
        <v>17272398.319999993</v>
      </c>
      <c r="G43" s="249">
        <v>3379389.7199999993</v>
      </c>
      <c r="H43" s="249">
        <v>3379389.7199999993</v>
      </c>
      <c r="I43" s="201">
        <v>13893008.599999994</v>
      </c>
    </row>
    <row r="44" spans="2:9" ht="15" customHeight="1">
      <c r="B44" s="185"/>
      <c r="C44" s="178"/>
      <c r="D44" s="202"/>
      <c r="E44" s="203"/>
      <c r="F44" s="202"/>
      <c r="G44" s="202"/>
      <c r="H44" s="202"/>
      <c r="I44" s="202"/>
    </row>
    <row r="45" spans="2:9" ht="15.6" customHeight="1">
      <c r="B45" s="407" t="s">
        <v>391</v>
      </c>
      <c r="C45" s="408"/>
      <c r="D45" s="250">
        <v>17325322.080000002</v>
      </c>
      <c r="E45" s="251">
        <v>1425000</v>
      </c>
      <c r="F45" s="250">
        <v>18750322.080000002</v>
      </c>
      <c r="G45" s="250">
        <v>6473399.8900000006</v>
      </c>
      <c r="H45" s="250">
        <v>6473399.8900000006</v>
      </c>
      <c r="I45" s="200">
        <v>12276922.190000001</v>
      </c>
    </row>
    <row r="46" spans="2:9" ht="15" customHeight="1">
      <c r="B46" s="342" t="s">
        <v>392</v>
      </c>
      <c r="C46" s="344"/>
      <c r="D46" s="201">
        <v>17325322.080000002</v>
      </c>
      <c r="E46" s="248">
        <v>1425000</v>
      </c>
      <c r="F46" s="201">
        <v>18750322.080000002</v>
      </c>
      <c r="G46" s="249">
        <v>6473399.8900000006</v>
      </c>
      <c r="H46" s="249">
        <v>6473399.8900000006</v>
      </c>
      <c r="I46" s="201">
        <v>12276922.190000001</v>
      </c>
    </row>
    <row r="47" spans="2:9" ht="27.75" customHeight="1">
      <c r="B47" s="379" t="s">
        <v>393</v>
      </c>
      <c r="C47" s="381"/>
      <c r="D47" s="277">
        <v>0</v>
      </c>
      <c r="E47" s="248">
        <v>0</v>
      </c>
      <c r="F47" s="278">
        <v>0</v>
      </c>
      <c r="G47" s="249">
        <v>0</v>
      </c>
      <c r="H47" s="249">
        <v>0</v>
      </c>
      <c r="I47" s="279">
        <v>0</v>
      </c>
    </row>
    <row r="48" spans="2:9">
      <c r="B48" s="342" t="s">
        <v>394</v>
      </c>
      <c r="C48" s="344"/>
      <c r="D48" s="201">
        <v>0</v>
      </c>
      <c r="E48" s="248">
        <v>0</v>
      </c>
      <c r="F48" s="201">
        <v>0</v>
      </c>
      <c r="G48" s="249">
        <v>0</v>
      </c>
      <c r="H48" s="249">
        <v>0</v>
      </c>
      <c r="I48" s="201">
        <v>0</v>
      </c>
    </row>
    <row r="49" spans="2:9">
      <c r="B49" s="342" t="s">
        <v>395</v>
      </c>
      <c r="C49" s="344"/>
      <c r="D49" s="201">
        <v>0</v>
      </c>
      <c r="E49" s="248">
        <v>0</v>
      </c>
      <c r="F49" s="201">
        <v>0</v>
      </c>
      <c r="G49" s="249">
        <v>0</v>
      </c>
      <c r="H49" s="249">
        <v>0</v>
      </c>
      <c r="I49" s="201">
        <v>0</v>
      </c>
    </row>
    <row r="50" spans="2:9">
      <c r="B50" s="186"/>
      <c r="C50" s="204"/>
      <c r="D50" s="205"/>
      <c r="E50" s="205"/>
      <c r="F50" s="205"/>
      <c r="G50" s="205"/>
      <c r="H50" s="205"/>
      <c r="I50" s="205"/>
    </row>
    <row r="51" spans="2:9" ht="15.75">
      <c r="B51" s="206"/>
      <c r="C51" s="207" t="s">
        <v>336</v>
      </c>
      <c r="D51" s="208">
        <v>2509248898.3999987</v>
      </c>
      <c r="E51" s="208">
        <v>472477310.62000006</v>
      </c>
      <c r="F51" s="208">
        <v>2981726209.0199995</v>
      </c>
      <c r="G51" s="208">
        <v>451847205.38999981</v>
      </c>
      <c r="H51" s="208">
        <v>451847205.38999981</v>
      </c>
      <c r="I51" s="208">
        <v>2529879003.6299996</v>
      </c>
    </row>
    <row r="52" spans="2:9">
      <c r="B52" s="94"/>
      <c r="C52" s="94"/>
      <c r="D52" s="94"/>
      <c r="E52" s="94"/>
      <c r="F52" s="94"/>
      <c r="G52" s="94"/>
      <c r="H52" s="94"/>
      <c r="I52" s="94"/>
    </row>
    <row r="53" spans="2:9">
      <c r="G53" s="104"/>
      <c r="H53" s="104"/>
      <c r="I53" s="209"/>
    </row>
    <row r="76" spans="2:9" ht="31.5">
      <c r="B76" s="91" t="s">
        <v>256</v>
      </c>
      <c r="D76" s="210" t="s">
        <v>318</v>
      </c>
      <c r="E76" s="211" t="s">
        <v>319</v>
      </c>
      <c r="F76" s="210" t="s">
        <v>285</v>
      </c>
      <c r="G76" s="210" t="s">
        <v>286</v>
      </c>
      <c r="H76" s="210" t="s">
        <v>320</v>
      </c>
      <c r="I76" s="91" t="s">
        <v>317</v>
      </c>
    </row>
    <row r="78" spans="2:9">
      <c r="B78" s="92" t="s">
        <v>365</v>
      </c>
      <c r="D78" s="104">
        <v>858569184.47999918</v>
      </c>
      <c r="E78" s="104">
        <v>106154205.04000026</v>
      </c>
      <c r="F78" s="104">
        <v>964723389.5199995</v>
      </c>
      <c r="G78" s="104">
        <v>184276675.72999987</v>
      </c>
      <c r="H78" s="104">
        <v>184276675.72999987</v>
      </c>
      <c r="I78" s="104">
        <v>780446713.78999972</v>
      </c>
    </row>
    <row r="79" spans="2:9">
      <c r="B79" s="92" t="s">
        <v>374</v>
      </c>
      <c r="D79" s="104">
        <v>1515884225.5899997</v>
      </c>
      <c r="E79" s="104">
        <v>354002103.69999981</v>
      </c>
      <c r="F79" s="104">
        <v>1869886329.2899997</v>
      </c>
      <c r="G79" s="104">
        <v>243094207.4799999</v>
      </c>
      <c r="H79" s="104">
        <v>243094207.4799999</v>
      </c>
      <c r="I79" s="104">
        <v>1626792121.8099995</v>
      </c>
    </row>
    <row r="80" spans="2:9">
      <c r="B80" s="92" t="s">
        <v>330</v>
      </c>
      <c r="D80" s="104">
        <v>117470166.24999997</v>
      </c>
      <c r="E80" s="104">
        <v>10896001.880000018</v>
      </c>
      <c r="F80" s="104">
        <v>128366168.13</v>
      </c>
      <c r="G80" s="104">
        <v>18002922.289999999</v>
      </c>
      <c r="H80" s="104">
        <v>18002922.289999999</v>
      </c>
      <c r="I80" s="104">
        <v>110363245.83999999</v>
      </c>
    </row>
    <row r="81" spans="2:9">
      <c r="B81" s="92" t="s">
        <v>391</v>
      </c>
      <c r="D81" s="104">
        <v>17325322.080000002</v>
      </c>
      <c r="E81" s="104">
        <v>1425000</v>
      </c>
      <c r="F81" s="104">
        <v>18750322.080000002</v>
      </c>
      <c r="G81" s="104">
        <v>6473399.8900000006</v>
      </c>
      <c r="H81" s="104">
        <v>6473399.8900000006</v>
      </c>
      <c r="I81" s="104">
        <v>12276922.190000001</v>
      </c>
    </row>
  </sheetData>
  <autoFilter ref="A13:N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1">
    <tabColor rgb="FF00B0F0"/>
    <pageSetUpPr autoPageBreaks="0" fitToPage="1"/>
  </sheetPr>
  <dimension ref="A1:J78"/>
  <sheetViews>
    <sheetView zoomScale="70" zoomScaleNormal="70" workbookViewId="0">
      <selection activeCell="B12" sqref="B12:C14"/>
    </sheetView>
  </sheetViews>
  <sheetFormatPr baseColWidth="10" defaultColWidth="11.5703125" defaultRowHeight="15" outlineLevelRow="1"/>
  <cols>
    <col min="1" max="1" width="2.5703125" style="166" bestFit="1" customWidth="1"/>
    <col min="2" max="2" width="11.5703125" style="166" customWidth="1"/>
    <col min="3" max="3" width="51.7109375" style="166" customWidth="1"/>
    <col min="4" max="4" width="22.5703125" style="166" customWidth="1"/>
    <col min="5" max="5" width="22.85546875" style="166" customWidth="1"/>
    <col min="6" max="7" width="21.5703125" style="166" customWidth="1"/>
    <col min="8" max="8" width="21.140625" style="166" customWidth="1"/>
    <col min="9" max="9" width="22.5703125" style="166" customWidth="1"/>
    <col min="10" max="10" width="20.7109375" style="166" bestFit="1" customWidth="1"/>
    <col min="11" max="16384" width="11.5703125" style="166"/>
  </cols>
  <sheetData>
    <row r="1" spans="1:10">
      <c r="B1" s="165"/>
      <c r="C1" s="165"/>
      <c r="D1" s="165"/>
      <c r="E1" s="165"/>
      <c r="F1" s="165"/>
      <c r="G1" s="165"/>
      <c r="H1" s="165"/>
      <c r="I1" s="165"/>
    </row>
    <row r="2" spans="1:10" ht="15" customHeight="1">
      <c r="B2" s="165"/>
      <c r="C2" s="165"/>
      <c r="D2" s="165"/>
      <c r="E2" s="165"/>
      <c r="F2" s="165"/>
      <c r="G2" s="165"/>
      <c r="H2" s="165"/>
      <c r="I2" s="165"/>
    </row>
    <row r="3" spans="1:10" ht="15.75">
      <c r="B3" s="341" t="s">
        <v>436</v>
      </c>
      <c r="C3" s="341"/>
      <c r="D3" s="341"/>
      <c r="E3" s="341"/>
      <c r="F3" s="341"/>
      <c r="G3" s="341"/>
      <c r="H3" s="341"/>
      <c r="I3" s="341"/>
    </row>
    <row r="4" spans="1:10" ht="15.75">
      <c r="B4" s="341" t="s">
        <v>451</v>
      </c>
      <c r="C4" s="341"/>
      <c r="D4" s="341"/>
      <c r="E4" s="341"/>
      <c r="F4" s="341"/>
      <c r="G4" s="341"/>
      <c r="H4" s="341"/>
      <c r="I4" s="341"/>
    </row>
    <row r="5" spans="1:10" ht="15.75">
      <c r="B5" s="341" t="s">
        <v>226</v>
      </c>
      <c r="C5" s="341"/>
      <c r="D5" s="341"/>
      <c r="E5" s="341"/>
      <c r="F5" s="341"/>
      <c r="G5" s="341"/>
      <c r="H5" s="341"/>
      <c r="I5" s="341"/>
    </row>
    <row r="6" spans="1:10" ht="15" customHeight="1">
      <c r="B6" s="387"/>
      <c r="C6" s="387"/>
      <c r="D6" s="387"/>
      <c r="E6" s="387"/>
      <c r="F6" s="387"/>
      <c r="G6" s="387"/>
      <c r="H6" s="387"/>
      <c r="I6" s="387"/>
    </row>
    <row r="7" spans="1:10" ht="15.75">
      <c r="B7" s="341" t="s">
        <v>227</v>
      </c>
      <c r="C7" s="341"/>
      <c r="D7" s="341"/>
      <c r="E7" s="341"/>
      <c r="F7" s="341"/>
      <c r="G7" s="341"/>
      <c r="H7" s="341"/>
      <c r="I7" s="341"/>
    </row>
    <row r="8" spans="1:10" ht="15.75">
      <c r="B8" s="341" t="s">
        <v>314</v>
      </c>
      <c r="C8" s="341"/>
      <c r="D8" s="341"/>
      <c r="E8" s="341"/>
      <c r="F8" s="341"/>
      <c r="G8" s="341"/>
      <c r="H8" s="341"/>
      <c r="I8" s="341"/>
    </row>
    <row r="9" spans="1:10" ht="15.75">
      <c r="B9" s="341" t="s">
        <v>337</v>
      </c>
      <c r="C9" s="341"/>
      <c r="D9" s="341"/>
      <c r="E9" s="341"/>
      <c r="F9" s="341"/>
      <c r="G9" s="341"/>
      <c r="H9" s="341"/>
      <c r="I9" s="341"/>
    </row>
    <row r="10" spans="1:10" ht="15.75">
      <c r="B10" s="341" t="s">
        <v>450</v>
      </c>
      <c r="C10" s="341"/>
      <c r="D10" s="341"/>
      <c r="E10" s="341"/>
      <c r="F10" s="341"/>
      <c r="G10" s="341"/>
      <c r="H10" s="341"/>
      <c r="I10" s="341"/>
    </row>
    <row r="11" spans="1:10">
      <c r="B11" s="165"/>
      <c r="C11" s="165"/>
      <c r="D11" s="165"/>
      <c r="E11" s="165"/>
      <c r="F11" s="165"/>
      <c r="G11" s="165"/>
      <c r="H11" s="165"/>
      <c r="I11" s="165"/>
    </row>
    <row r="12" spans="1:10" ht="15.75" customHeight="1">
      <c r="B12" s="388" t="s">
        <v>256</v>
      </c>
      <c r="C12" s="389"/>
      <c r="D12" s="340" t="s">
        <v>338</v>
      </c>
      <c r="E12" s="340"/>
      <c r="F12" s="340"/>
      <c r="G12" s="340"/>
      <c r="H12" s="394"/>
      <c r="I12" s="395" t="s">
        <v>317</v>
      </c>
    </row>
    <row r="13" spans="1:10" ht="31.5">
      <c r="B13" s="390"/>
      <c r="C13" s="391"/>
      <c r="D13" s="311" t="s">
        <v>318</v>
      </c>
      <c r="E13" s="312" t="s">
        <v>319</v>
      </c>
      <c r="F13" s="311" t="s">
        <v>285</v>
      </c>
      <c r="G13" s="311" t="s">
        <v>286</v>
      </c>
      <c r="H13" s="313" t="s">
        <v>320</v>
      </c>
      <c r="I13" s="396"/>
    </row>
    <row r="14" spans="1:10" ht="15.75">
      <c r="B14" s="392"/>
      <c r="C14" s="393"/>
      <c r="D14" s="311">
        <v>1</v>
      </c>
      <c r="E14" s="311">
        <v>2</v>
      </c>
      <c r="F14" s="311" t="s">
        <v>321</v>
      </c>
      <c r="G14" s="311">
        <v>4</v>
      </c>
      <c r="H14" s="311">
        <v>5</v>
      </c>
      <c r="I14" s="311" t="s">
        <v>322</v>
      </c>
    </row>
    <row r="15" spans="1:10">
      <c r="B15" s="257"/>
      <c r="C15" s="258"/>
      <c r="D15" s="259"/>
      <c r="E15" s="259"/>
      <c r="F15" s="259"/>
      <c r="G15" s="259"/>
      <c r="H15" s="259"/>
      <c r="I15" s="259"/>
    </row>
    <row r="16" spans="1:10" ht="27.6" customHeight="1">
      <c r="A16" s="255">
        <v>1</v>
      </c>
      <c r="B16" s="342" t="s">
        <v>339</v>
      </c>
      <c r="C16" s="344"/>
      <c r="D16" s="169">
        <v>2197138939.150002</v>
      </c>
      <c r="E16" s="169">
        <v>330394924.90999985</v>
      </c>
      <c r="F16" s="260">
        <v>2527533864.0600019</v>
      </c>
      <c r="G16" s="169">
        <v>433020847.27000016</v>
      </c>
      <c r="H16" s="260">
        <v>433020847.27000016</v>
      </c>
      <c r="I16" s="260">
        <v>2094513016.7900016</v>
      </c>
      <c r="J16" s="289"/>
    </row>
    <row r="17" spans="1:10">
      <c r="A17" s="255"/>
      <c r="B17" s="168"/>
      <c r="C17" s="261"/>
      <c r="D17" s="260"/>
      <c r="E17" s="260"/>
      <c r="F17" s="260"/>
      <c r="G17" s="260"/>
      <c r="H17" s="260"/>
      <c r="I17" s="260"/>
    </row>
    <row r="18" spans="1:10" ht="27.6" customHeight="1">
      <c r="A18" s="255">
        <v>2</v>
      </c>
      <c r="B18" s="342" t="s">
        <v>340</v>
      </c>
      <c r="C18" s="344"/>
      <c r="D18" s="169">
        <v>235303805.31999999</v>
      </c>
      <c r="E18" s="169">
        <v>141082385.70999998</v>
      </c>
      <c r="F18" s="260">
        <v>376386191.02999997</v>
      </c>
      <c r="G18" s="169">
        <v>3833953.17</v>
      </c>
      <c r="H18" s="260">
        <v>3833953.17</v>
      </c>
      <c r="I18" s="260">
        <v>372552237.85999995</v>
      </c>
      <c r="J18" s="289"/>
    </row>
    <row r="19" spans="1:10">
      <c r="A19" s="255"/>
      <c r="B19" s="168"/>
      <c r="C19" s="261"/>
      <c r="D19" s="260"/>
      <c r="E19" s="260"/>
      <c r="F19" s="260"/>
      <c r="G19" s="260"/>
      <c r="H19" s="260"/>
      <c r="I19" s="260"/>
    </row>
    <row r="20" spans="1:10" ht="27.6" customHeight="1">
      <c r="A20" s="255">
        <v>3</v>
      </c>
      <c r="B20" s="342" t="s">
        <v>341</v>
      </c>
      <c r="C20" s="344"/>
      <c r="D20" s="169">
        <v>6001466.3700000001</v>
      </c>
      <c r="E20" s="169">
        <v>1000000</v>
      </c>
      <c r="F20" s="260">
        <v>7001466.3700000001</v>
      </c>
      <c r="G20" s="169">
        <v>0</v>
      </c>
      <c r="H20" s="260">
        <v>0</v>
      </c>
      <c r="I20" s="260">
        <v>7001466.3700000001</v>
      </c>
      <c r="J20" s="289"/>
    </row>
    <row r="21" spans="1:10">
      <c r="A21" s="255"/>
      <c r="B21" s="168"/>
      <c r="C21" s="261"/>
      <c r="D21" s="260"/>
      <c r="E21" s="260"/>
      <c r="F21" s="260"/>
      <c r="G21" s="260"/>
      <c r="H21" s="260"/>
      <c r="I21" s="260"/>
    </row>
    <row r="22" spans="1:10" outlineLevel="1">
      <c r="A22" s="255">
        <v>4</v>
      </c>
      <c r="B22" s="342" t="s">
        <v>80</v>
      </c>
      <c r="C22" s="344"/>
      <c r="D22" s="169">
        <v>70804687.560000002</v>
      </c>
      <c r="E22" s="169">
        <v>0</v>
      </c>
      <c r="F22" s="260">
        <v>70804687.560000002</v>
      </c>
      <c r="G22" s="169">
        <v>14992404.950000001</v>
      </c>
      <c r="H22" s="260">
        <v>14992404.950000001</v>
      </c>
      <c r="I22" s="260">
        <v>55812282.609999999</v>
      </c>
      <c r="J22" s="289"/>
    </row>
    <row r="23" spans="1:10" ht="19.149999999999999" customHeight="1" outlineLevel="1">
      <c r="A23" s="255"/>
      <c r="B23" s="168"/>
      <c r="C23" s="261"/>
      <c r="D23" s="260"/>
      <c r="E23" s="260"/>
      <c r="F23" s="260"/>
      <c r="G23" s="260"/>
      <c r="H23" s="260"/>
      <c r="I23" s="260"/>
    </row>
    <row r="24" spans="1:10" outlineLevel="1">
      <c r="A24" s="255">
        <v>5</v>
      </c>
      <c r="B24" s="342" t="s">
        <v>138</v>
      </c>
      <c r="C24" s="344"/>
      <c r="D24" s="169">
        <v>0</v>
      </c>
      <c r="E24" s="169">
        <v>0</v>
      </c>
      <c r="F24" s="260">
        <v>0</v>
      </c>
      <c r="G24" s="169">
        <v>0</v>
      </c>
      <c r="H24" s="260">
        <v>0</v>
      </c>
      <c r="I24" s="260">
        <v>0</v>
      </c>
    </row>
    <row r="25" spans="1:10" ht="23.45" customHeight="1" outlineLevel="1">
      <c r="B25" s="262"/>
      <c r="C25" s="263"/>
      <c r="D25" s="281"/>
      <c r="E25" s="281"/>
      <c r="F25" s="281"/>
      <c r="G25" s="281"/>
      <c r="H25" s="281"/>
      <c r="I25" s="281"/>
    </row>
    <row r="26" spans="1:10" ht="15.75">
      <c r="B26" s="264"/>
      <c r="C26" s="265" t="s">
        <v>336</v>
      </c>
      <c r="D26" s="285">
        <v>2509248898.400002</v>
      </c>
      <c r="E26" s="285">
        <v>472477310.61999983</v>
      </c>
      <c r="F26" s="285">
        <v>2981726209.0200019</v>
      </c>
      <c r="G26" s="286">
        <v>451847205.39000016</v>
      </c>
      <c r="H26" s="286">
        <v>451847205.39000016</v>
      </c>
      <c r="I26" s="286">
        <v>2529879003.6300015</v>
      </c>
    </row>
    <row r="27" spans="1:10">
      <c r="B27" s="165"/>
      <c r="C27" s="165"/>
      <c r="D27" s="165"/>
      <c r="E27" s="165"/>
      <c r="F27" s="165"/>
      <c r="G27" s="165"/>
      <c r="H27" s="165"/>
      <c r="I27" s="165"/>
    </row>
    <row r="28" spans="1:10">
      <c r="B28" s="165"/>
      <c r="C28" s="165"/>
      <c r="D28" s="165"/>
      <c r="E28" s="170"/>
      <c r="F28" s="170"/>
      <c r="G28" s="171"/>
      <c r="H28" s="171"/>
      <c r="I28" s="165"/>
    </row>
    <row r="29" spans="1:10">
      <c r="B29" s="165"/>
      <c r="C29" s="165"/>
      <c r="D29" s="165"/>
      <c r="E29" s="165"/>
      <c r="F29" s="171"/>
      <c r="G29" s="171"/>
      <c r="H29" s="171"/>
      <c r="I29" s="165"/>
    </row>
    <row r="30" spans="1:10">
      <c r="B30" s="165"/>
      <c r="C30" s="165"/>
      <c r="D30" s="165"/>
      <c r="E30" s="165"/>
      <c r="F30" s="165"/>
      <c r="G30" s="165"/>
      <c r="H30" s="165"/>
      <c r="I30" s="165"/>
    </row>
    <row r="31" spans="1:10">
      <c r="B31" s="165"/>
      <c r="C31" s="165"/>
      <c r="D31" s="165"/>
      <c r="E31" s="165"/>
      <c r="F31" s="171"/>
      <c r="G31" s="165"/>
      <c r="H31" s="165"/>
      <c r="I31" s="165"/>
    </row>
    <row r="32" spans="1:10">
      <c r="B32" s="165"/>
      <c r="C32" s="165"/>
      <c r="D32" s="165"/>
      <c r="E32" s="165"/>
      <c r="F32" s="165"/>
      <c r="G32" s="165"/>
      <c r="H32" s="165"/>
      <c r="I32" s="165"/>
    </row>
    <row r="33" spans="2:9">
      <c r="B33" s="165"/>
      <c r="C33" s="165"/>
      <c r="D33" s="165"/>
      <c r="E33" s="165"/>
      <c r="F33" s="165"/>
      <c r="G33" s="165"/>
      <c r="H33" s="165"/>
      <c r="I33" s="165"/>
    </row>
    <row r="34" spans="2:9">
      <c r="B34" s="165"/>
      <c r="C34" s="165"/>
      <c r="D34" s="165"/>
      <c r="E34" s="165"/>
      <c r="F34" s="165"/>
      <c r="G34" s="165"/>
      <c r="H34" s="165"/>
      <c r="I34" s="165"/>
    </row>
    <row r="35" spans="2:9">
      <c r="B35" s="165"/>
      <c r="C35" s="165"/>
      <c r="D35" s="165"/>
      <c r="E35" s="165"/>
      <c r="F35" s="165"/>
      <c r="G35" s="165"/>
      <c r="H35" s="165"/>
      <c r="I35" s="165"/>
    </row>
    <row r="36" spans="2:9">
      <c r="B36" s="165"/>
      <c r="C36" s="165"/>
      <c r="D36" s="165"/>
      <c r="E36" s="165"/>
      <c r="F36" s="165"/>
      <c r="G36" s="165"/>
      <c r="H36" s="165"/>
      <c r="I36" s="165"/>
    </row>
    <row r="37" spans="2:9">
      <c r="B37" s="165"/>
      <c r="C37" s="165"/>
      <c r="D37" s="165"/>
      <c r="E37" s="165"/>
      <c r="F37" s="165"/>
      <c r="G37" s="165"/>
      <c r="H37" s="165"/>
      <c r="I37" s="165"/>
    </row>
    <row r="38" spans="2:9">
      <c r="B38" s="165"/>
      <c r="C38" s="165"/>
      <c r="D38" s="165"/>
      <c r="E38" s="165"/>
      <c r="F38" s="165"/>
      <c r="G38" s="165"/>
      <c r="H38" s="165"/>
      <c r="I38" s="165"/>
    </row>
    <row r="39" spans="2:9">
      <c r="B39" s="165"/>
      <c r="C39" s="165"/>
      <c r="D39" s="165"/>
      <c r="E39" s="165"/>
      <c r="F39" s="165"/>
      <c r="G39" s="165"/>
      <c r="H39" s="165"/>
      <c r="I39" s="165"/>
    </row>
    <row r="40" spans="2:9">
      <c r="B40" s="165"/>
      <c r="C40" s="165"/>
      <c r="D40" s="165"/>
      <c r="E40" s="165"/>
      <c r="F40" s="165"/>
      <c r="G40" s="165"/>
      <c r="H40" s="165"/>
      <c r="I40" s="165"/>
    </row>
    <row r="41" spans="2:9">
      <c r="B41" s="165"/>
      <c r="C41" s="165"/>
      <c r="D41" s="165"/>
      <c r="E41" s="165"/>
      <c r="F41" s="165"/>
      <c r="G41" s="165"/>
      <c r="H41" s="165"/>
      <c r="I41" s="165"/>
    </row>
    <row r="42" spans="2:9">
      <c r="B42" s="165"/>
      <c r="C42" s="165"/>
      <c r="D42" s="165"/>
      <c r="E42" s="165"/>
      <c r="F42" s="165"/>
      <c r="G42" s="165"/>
      <c r="H42" s="165"/>
      <c r="I42" s="165"/>
    </row>
    <row r="43" spans="2:9">
      <c r="B43" s="165"/>
      <c r="C43" s="165"/>
      <c r="D43" s="165"/>
      <c r="E43" s="165"/>
      <c r="F43" s="165"/>
      <c r="G43" s="165"/>
      <c r="H43" s="165"/>
      <c r="I43" s="165"/>
    </row>
    <row r="49" spans="6:8">
      <c r="F49" s="167"/>
      <c r="H49" s="167"/>
    </row>
    <row r="50" spans="6:8">
      <c r="F50" s="167"/>
      <c r="H50" s="167"/>
    </row>
    <row r="51" spans="6:8">
      <c r="F51" s="167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16:C16"/>
    <mergeCell ref="B18:C18"/>
    <mergeCell ref="B20:C20"/>
    <mergeCell ref="B22:C22"/>
    <mergeCell ref="B24:C24"/>
    <mergeCell ref="B8:I8"/>
    <mergeCell ref="B9:I9"/>
    <mergeCell ref="B10:I10"/>
    <mergeCell ref="B12:C14"/>
    <mergeCell ref="D12:H12"/>
    <mergeCell ref="I12:I13"/>
    <mergeCell ref="B7:I7"/>
    <mergeCell ref="B3:I3"/>
    <mergeCell ref="B4:I4"/>
    <mergeCell ref="B5:I5"/>
    <mergeCell ref="B6:I6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4">
    <tabColor rgb="FF00B0F0"/>
    <pageSetUpPr autoPageBreaks="0" fitToPage="1"/>
  </sheetPr>
  <dimension ref="A1:L53"/>
  <sheetViews>
    <sheetView tabSelected="1" zoomScale="70" zoomScaleNormal="70" workbookViewId="0">
      <selection activeCell="B12" sqref="B12:C14"/>
    </sheetView>
  </sheetViews>
  <sheetFormatPr baseColWidth="10" defaultColWidth="11.5703125" defaultRowHeight="15"/>
  <cols>
    <col min="1" max="1" width="6.28515625" style="92" bestFit="1" customWidth="1"/>
    <col min="2" max="2" width="11.7109375" style="92" bestFit="1" customWidth="1"/>
    <col min="3" max="3" width="37.5703125" style="92" customWidth="1"/>
    <col min="4" max="9" width="21.42578125" style="92" customWidth="1"/>
    <col min="10" max="10" width="17" style="92" customWidth="1"/>
    <col min="11" max="11" width="18.7109375" style="92" bestFit="1" customWidth="1"/>
    <col min="12" max="16384" width="11.5703125" style="92"/>
  </cols>
  <sheetData>
    <row r="1" spans="2:9">
      <c r="B1" s="94"/>
      <c r="C1" s="94"/>
      <c r="D1" s="94"/>
      <c r="E1" s="94"/>
      <c r="F1" s="94"/>
      <c r="G1" s="94"/>
      <c r="H1" s="94"/>
      <c r="I1" s="94"/>
    </row>
    <row r="2" spans="2:9" ht="15" customHeight="1">
      <c r="B2" s="341" t="s">
        <v>436</v>
      </c>
      <c r="C2" s="341"/>
      <c r="D2" s="341"/>
      <c r="E2" s="341"/>
      <c r="F2" s="341"/>
      <c r="G2" s="341"/>
      <c r="H2" s="341"/>
      <c r="I2" s="341"/>
    </row>
    <row r="3" spans="2:9" ht="15" customHeight="1">
      <c r="B3" s="341" t="s">
        <v>451</v>
      </c>
      <c r="C3" s="341"/>
      <c r="D3" s="341"/>
      <c r="E3" s="341"/>
      <c r="F3" s="341"/>
      <c r="G3" s="341"/>
      <c r="H3" s="341"/>
      <c r="I3" s="341"/>
    </row>
    <row r="4" spans="2:9" ht="15" customHeight="1">
      <c r="B4" s="341" t="s">
        <v>226</v>
      </c>
      <c r="C4" s="341"/>
      <c r="D4" s="341"/>
      <c r="E4" s="341"/>
      <c r="F4" s="341"/>
      <c r="G4" s="341"/>
      <c r="H4" s="341"/>
      <c r="I4" s="341"/>
    </row>
    <row r="5" spans="2:9" ht="15.75">
      <c r="B5" s="94"/>
      <c r="C5" s="94"/>
      <c r="D5" s="94"/>
      <c r="E5" s="93"/>
      <c r="F5" s="94"/>
      <c r="G5" s="94"/>
      <c r="H5" s="94"/>
      <c r="I5" s="94"/>
    </row>
    <row r="6" spans="2:9" ht="15.75">
      <c r="B6" s="341" t="s">
        <v>227</v>
      </c>
      <c r="C6" s="341"/>
      <c r="D6" s="341"/>
      <c r="E6" s="341"/>
      <c r="F6" s="341"/>
      <c r="G6" s="341"/>
      <c r="H6" s="341"/>
      <c r="I6" s="341"/>
    </row>
    <row r="7" spans="2:9" ht="15" customHeight="1">
      <c r="B7" s="341" t="s">
        <v>314</v>
      </c>
      <c r="C7" s="341"/>
      <c r="D7" s="341"/>
      <c r="E7" s="341"/>
      <c r="F7" s="341"/>
      <c r="G7" s="341"/>
      <c r="H7" s="341"/>
      <c r="I7" s="341"/>
    </row>
    <row r="8" spans="2:9" ht="15" customHeight="1">
      <c r="B8" s="341" t="s">
        <v>315</v>
      </c>
      <c r="C8" s="341"/>
      <c r="D8" s="341"/>
      <c r="E8" s="341"/>
      <c r="F8" s="341"/>
      <c r="G8" s="341"/>
      <c r="H8" s="341"/>
      <c r="I8" s="341"/>
    </row>
    <row r="9" spans="2:9" ht="15" customHeight="1">
      <c r="B9" s="341" t="s">
        <v>450</v>
      </c>
      <c r="C9" s="341"/>
      <c r="D9" s="341"/>
      <c r="E9" s="341"/>
      <c r="F9" s="341"/>
      <c r="G9" s="341"/>
      <c r="H9" s="341"/>
      <c r="I9" s="341"/>
    </row>
    <row r="10" spans="2:9">
      <c r="B10" s="94"/>
      <c r="C10" s="94"/>
      <c r="D10" s="94"/>
      <c r="E10" s="94"/>
      <c r="F10" s="94"/>
      <c r="G10" s="94"/>
      <c r="H10" s="94"/>
      <c r="I10" s="94"/>
    </row>
    <row r="11" spans="2:9">
      <c r="B11" s="94"/>
      <c r="C11" s="94"/>
      <c r="D11" s="94"/>
      <c r="E11" s="94"/>
      <c r="F11" s="94"/>
      <c r="G11" s="94"/>
      <c r="H11" s="94"/>
      <c r="I11" s="94"/>
    </row>
    <row r="12" spans="2:9" ht="15.75" customHeight="1">
      <c r="B12" s="345" t="s">
        <v>256</v>
      </c>
      <c r="C12" s="347"/>
      <c r="D12" s="382" t="s">
        <v>316</v>
      </c>
      <c r="E12" s="383"/>
      <c r="F12" s="383"/>
      <c r="G12" s="383"/>
      <c r="H12" s="384"/>
      <c r="I12" s="385" t="s">
        <v>317</v>
      </c>
    </row>
    <row r="13" spans="2:9" ht="31.5">
      <c r="B13" s="348"/>
      <c r="C13" s="359"/>
      <c r="D13" s="298" t="s">
        <v>318</v>
      </c>
      <c r="E13" s="298" t="s">
        <v>319</v>
      </c>
      <c r="F13" s="299" t="s">
        <v>285</v>
      </c>
      <c r="G13" s="299" t="s">
        <v>286</v>
      </c>
      <c r="H13" s="299" t="s">
        <v>320</v>
      </c>
      <c r="I13" s="386"/>
    </row>
    <row r="14" spans="2:9" ht="15.75">
      <c r="B14" s="360"/>
      <c r="C14" s="362"/>
      <c r="D14" s="301">
        <v>1</v>
      </c>
      <c r="E14" s="301">
        <v>2</v>
      </c>
      <c r="F14" s="301" t="s">
        <v>321</v>
      </c>
      <c r="G14" s="301">
        <v>4</v>
      </c>
      <c r="H14" s="301">
        <v>5</v>
      </c>
      <c r="I14" s="301" t="s">
        <v>322</v>
      </c>
    </row>
    <row r="15" spans="2:9">
      <c r="B15" s="148"/>
      <c r="C15" s="149"/>
      <c r="D15" s="150"/>
      <c r="E15" s="151"/>
      <c r="F15" s="150"/>
      <c r="G15" s="152"/>
      <c r="H15" s="152"/>
      <c r="I15" s="150"/>
    </row>
    <row r="16" spans="2:9" ht="15.75">
      <c r="B16" s="148"/>
      <c r="C16" s="275" t="s">
        <v>446</v>
      </c>
      <c r="D16" s="150"/>
      <c r="E16" s="274"/>
      <c r="F16" s="150"/>
      <c r="G16" s="150"/>
      <c r="H16" s="150"/>
      <c r="I16" s="150"/>
    </row>
    <row r="17" spans="1:12">
      <c r="B17" s="148"/>
      <c r="C17" s="149" t="s">
        <v>447</v>
      </c>
      <c r="D17" s="287">
        <v>0</v>
      </c>
      <c r="E17" s="288">
        <v>0</v>
      </c>
      <c r="F17" s="287">
        <v>0</v>
      </c>
      <c r="G17" s="287">
        <v>0</v>
      </c>
      <c r="H17" s="287">
        <v>0</v>
      </c>
      <c r="I17" s="287">
        <v>0</v>
      </c>
    </row>
    <row r="18" spans="1:12">
      <c r="A18" s="237" t="s">
        <v>0</v>
      </c>
      <c r="B18" s="153"/>
      <c r="C18" s="273" t="s">
        <v>323</v>
      </c>
      <c r="D18" s="154">
        <v>38040807.269999981</v>
      </c>
      <c r="E18" s="155">
        <v>6104000.0000000075</v>
      </c>
      <c r="F18" s="156">
        <v>44144807.269999988</v>
      </c>
      <c r="G18" s="156">
        <v>7619177.6600000001</v>
      </c>
      <c r="H18" s="156">
        <v>7619177.6600000001</v>
      </c>
      <c r="I18" s="156">
        <v>36525629.609999985</v>
      </c>
      <c r="J18" s="106"/>
      <c r="K18" s="98"/>
      <c r="L18" s="98"/>
    </row>
    <row r="19" spans="1:12">
      <c r="A19" s="237" t="s">
        <v>2</v>
      </c>
      <c r="B19" s="153"/>
      <c r="C19" s="273" t="s">
        <v>324</v>
      </c>
      <c r="D19" s="154">
        <v>7513772.9599999897</v>
      </c>
      <c r="E19" s="155">
        <v>222400</v>
      </c>
      <c r="F19" s="156">
        <v>7736172.9599999897</v>
      </c>
      <c r="G19" s="156">
        <v>1901453.34</v>
      </c>
      <c r="H19" s="156">
        <v>1901453.34</v>
      </c>
      <c r="I19" s="156">
        <v>5834719.6199999899</v>
      </c>
      <c r="J19" s="106"/>
      <c r="K19" s="98"/>
      <c r="L19" s="98"/>
    </row>
    <row r="20" spans="1:12">
      <c r="A20" s="237" t="s">
        <v>11</v>
      </c>
      <c r="B20" s="153"/>
      <c r="C20" s="273" t="s">
        <v>325</v>
      </c>
      <c r="D20" s="154">
        <v>44069843.919999965</v>
      </c>
      <c r="E20" s="155">
        <v>217465.17000000179</v>
      </c>
      <c r="F20" s="156">
        <v>44287309.089999966</v>
      </c>
      <c r="G20" s="156">
        <v>7980793.7600000016</v>
      </c>
      <c r="H20" s="156">
        <v>7980793.7600000016</v>
      </c>
      <c r="I20" s="156">
        <v>36306515.329999968</v>
      </c>
      <c r="J20" s="106"/>
      <c r="K20" s="98"/>
      <c r="L20" s="98"/>
    </row>
    <row r="21" spans="1:12">
      <c r="A21" s="237" t="s">
        <v>13</v>
      </c>
      <c r="B21" s="153"/>
      <c r="C21" s="273" t="s">
        <v>326</v>
      </c>
      <c r="D21" s="154">
        <v>33797069.309999995</v>
      </c>
      <c r="E21" s="155">
        <v>1282889.0400000066</v>
      </c>
      <c r="F21" s="156">
        <v>35079958.350000001</v>
      </c>
      <c r="G21" s="156">
        <v>9089901.3099999987</v>
      </c>
      <c r="H21" s="156">
        <v>9089901.3099999987</v>
      </c>
      <c r="I21" s="156">
        <v>25990057.040000003</v>
      </c>
      <c r="J21" s="106"/>
      <c r="K21" s="98"/>
      <c r="L21" s="98"/>
    </row>
    <row r="22" spans="1:12">
      <c r="A22" s="237" t="s">
        <v>14</v>
      </c>
      <c r="B22" s="153"/>
      <c r="C22" s="273" t="s">
        <v>327</v>
      </c>
      <c r="D22" s="154">
        <v>19567796.859999999</v>
      </c>
      <c r="E22" s="155">
        <v>220224</v>
      </c>
      <c r="F22" s="156">
        <v>19788020.859999999</v>
      </c>
      <c r="G22" s="156">
        <v>2776181.8600000003</v>
      </c>
      <c r="H22" s="156">
        <v>2776181.8600000003</v>
      </c>
      <c r="I22" s="156">
        <v>17011839</v>
      </c>
      <c r="J22" s="106"/>
      <c r="K22" s="98"/>
      <c r="L22" s="98"/>
    </row>
    <row r="23" spans="1:12">
      <c r="A23" s="237" t="s">
        <v>22</v>
      </c>
      <c r="B23" s="153"/>
      <c r="C23" s="273" t="s">
        <v>328</v>
      </c>
      <c r="D23" s="154">
        <v>0</v>
      </c>
      <c r="E23" s="155">
        <v>0</v>
      </c>
      <c r="F23" s="156">
        <v>0</v>
      </c>
      <c r="G23" s="156">
        <v>0</v>
      </c>
      <c r="H23" s="156">
        <v>0</v>
      </c>
      <c r="I23" s="156">
        <v>0</v>
      </c>
      <c r="J23" s="106"/>
      <c r="K23" s="98"/>
      <c r="L23" s="98"/>
    </row>
    <row r="24" spans="1:12" ht="32.25" customHeight="1">
      <c r="A24" s="237"/>
      <c r="B24" s="153"/>
      <c r="C24" s="276" t="s">
        <v>448</v>
      </c>
      <c r="D24" s="154"/>
      <c r="E24" s="155"/>
      <c r="F24" s="156"/>
      <c r="G24" s="156"/>
      <c r="H24" s="156"/>
      <c r="I24" s="156"/>
      <c r="J24" s="106"/>
      <c r="K24" s="98"/>
      <c r="L24" s="98"/>
    </row>
    <row r="25" spans="1:12">
      <c r="A25" s="237" t="s">
        <v>24</v>
      </c>
      <c r="B25" s="153"/>
      <c r="C25" s="273" t="s">
        <v>329</v>
      </c>
      <c r="D25" s="154">
        <v>438058212.49999964</v>
      </c>
      <c r="E25" s="155">
        <v>63667019.290000081</v>
      </c>
      <c r="F25" s="156">
        <v>501725231.78999972</v>
      </c>
      <c r="G25" s="156">
        <v>94744013.709999964</v>
      </c>
      <c r="H25" s="156">
        <v>94744013.709999964</v>
      </c>
      <c r="I25" s="156">
        <v>406981218.07999974</v>
      </c>
      <c r="J25" s="106"/>
      <c r="K25" s="98"/>
      <c r="L25" s="98"/>
    </row>
    <row r="26" spans="1:12">
      <c r="A26" s="237" t="s">
        <v>27</v>
      </c>
      <c r="B26" s="153"/>
      <c r="C26" s="273" t="s">
        <v>330</v>
      </c>
      <c r="D26" s="154">
        <v>173338103.61999997</v>
      </c>
      <c r="E26" s="155">
        <v>21093429.650000036</v>
      </c>
      <c r="F26" s="156">
        <v>194431533.27000001</v>
      </c>
      <c r="G26" s="156">
        <v>30274502.259999972</v>
      </c>
      <c r="H26" s="156">
        <v>30274502.259999972</v>
      </c>
      <c r="I26" s="156">
        <v>164157031.01000005</v>
      </c>
      <c r="J26" s="106"/>
      <c r="K26" s="98"/>
      <c r="L26" s="98"/>
    </row>
    <row r="27" spans="1:12">
      <c r="A27" s="237" t="s">
        <v>29</v>
      </c>
      <c r="B27" s="153"/>
      <c r="C27" s="273" t="s">
        <v>331</v>
      </c>
      <c r="D27" s="154">
        <v>962572060.8299998</v>
      </c>
      <c r="E27" s="155">
        <v>123420214.70999992</v>
      </c>
      <c r="F27" s="156">
        <v>1085992275.5399997</v>
      </c>
      <c r="G27" s="156">
        <v>173225599.63999984</v>
      </c>
      <c r="H27" s="156">
        <v>173225599.63999984</v>
      </c>
      <c r="I27" s="156">
        <v>912766675.89999986</v>
      </c>
      <c r="J27" s="106"/>
      <c r="K27" s="98"/>
      <c r="L27" s="98"/>
    </row>
    <row r="28" spans="1:12">
      <c r="A28" s="237" t="s">
        <v>45</v>
      </c>
      <c r="B28" s="153"/>
      <c r="C28" s="273" t="s">
        <v>332</v>
      </c>
      <c r="D28" s="154">
        <v>26490168.010000002</v>
      </c>
      <c r="E28" s="310">
        <v>-203320.40000000224</v>
      </c>
      <c r="F28" s="156">
        <v>26286847.609999999</v>
      </c>
      <c r="G28" s="156">
        <v>6252698.3399999989</v>
      </c>
      <c r="H28" s="156">
        <v>6252698.3399999989</v>
      </c>
      <c r="I28" s="156">
        <v>20034149.27</v>
      </c>
      <c r="J28" s="106"/>
      <c r="K28" s="98"/>
      <c r="L28" s="98"/>
    </row>
    <row r="29" spans="1:12">
      <c r="A29" s="237" t="s">
        <v>63</v>
      </c>
      <c r="B29" s="153"/>
      <c r="C29" s="273" t="s">
        <v>333</v>
      </c>
      <c r="D29" s="154">
        <v>577974089.20999992</v>
      </c>
      <c r="E29" s="155">
        <v>236764639.24999988</v>
      </c>
      <c r="F29" s="156">
        <v>814738728.4599998</v>
      </c>
      <c r="G29" s="156">
        <v>75231931.539999947</v>
      </c>
      <c r="H29" s="156">
        <v>75231931.539999947</v>
      </c>
      <c r="I29" s="156">
        <v>739506796.91999984</v>
      </c>
      <c r="J29" s="106"/>
      <c r="K29" s="98"/>
      <c r="L29" s="98"/>
    </row>
    <row r="30" spans="1:12">
      <c r="A30" s="237" t="s">
        <v>65</v>
      </c>
      <c r="B30" s="153"/>
      <c r="C30" s="273" t="s">
        <v>334</v>
      </c>
      <c r="D30" s="154">
        <v>47483427.4799999</v>
      </c>
      <c r="E30" s="155">
        <v>6410000</v>
      </c>
      <c r="F30" s="156">
        <v>53893427.4799999</v>
      </c>
      <c r="G30" s="156">
        <v>9229917.1999999788</v>
      </c>
      <c r="H30" s="156">
        <v>9229917.1999999788</v>
      </c>
      <c r="I30" s="156">
        <v>44663510.279999919</v>
      </c>
      <c r="J30" s="106"/>
      <c r="K30" s="98"/>
      <c r="L30" s="98"/>
    </row>
    <row r="31" spans="1:12">
      <c r="A31" s="237" t="s">
        <v>67</v>
      </c>
      <c r="B31" s="153"/>
      <c r="C31" s="273" t="s">
        <v>335</v>
      </c>
      <c r="D31" s="154">
        <v>140343546.43000001</v>
      </c>
      <c r="E31" s="155">
        <v>13278349.909999967</v>
      </c>
      <c r="F31" s="156">
        <v>153621896.33999997</v>
      </c>
      <c r="G31" s="156">
        <v>33521034.769999996</v>
      </c>
      <c r="H31" s="156">
        <v>33521034.769999996</v>
      </c>
      <c r="I31" s="156">
        <v>120100861.56999998</v>
      </c>
      <c r="J31" s="106"/>
      <c r="K31" s="98"/>
      <c r="L31" s="98"/>
    </row>
    <row r="32" spans="1:12">
      <c r="B32" s="157"/>
      <c r="C32" s="158"/>
      <c r="D32" s="159"/>
      <c r="E32" s="159"/>
      <c r="F32" s="159"/>
      <c r="G32" s="159"/>
      <c r="H32" s="159"/>
      <c r="I32" s="159"/>
    </row>
    <row r="33" spans="2:10" ht="15.75">
      <c r="B33" s="160"/>
      <c r="C33" s="161" t="s">
        <v>336</v>
      </c>
      <c r="D33" s="162">
        <v>2509248898.3999991</v>
      </c>
      <c r="E33" s="162">
        <v>472477310.61999989</v>
      </c>
      <c r="F33" s="162">
        <v>2981726209.019999</v>
      </c>
      <c r="G33" s="162">
        <v>451847205.38999963</v>
      </c>
      <c r="H33" s="162">
        <v>451847205.38999963</v>
      </c>
      <c r="I33" s="162">
        <v>2529879003.6299996</v>
      </c>
      <c r="J33" s="106"/>
    </row>
    <row r="34" spans="2:10">
      <c r="B34" s="94"/>
      <c r="C34" s="94"/>
      <c r="D34" s="238"/>
      <c r="E34" s="238"/>
      <c r="F34" s="238"/>
      <c r="G34" s="238"/>
      <c r="H34" s="238"/>
      <c r="I34" s="238"/>
    </row>
    <row r="35" spans="2:10">
      <c r="B35" s="94"/>
      <c r="C35" s="94"/>
    </row>
    <row r="36" spans="2:10">
      <c r="B36" s="94"/>
      <c r="C36" s="94"/>
      <c r="D36" s="94"/>
      <c r="E36" s="163"/>
      <c r="F36" s="163"/>
      <c r="G36" s="163"/>
      <c r="H36" s="163"/>
      <c r="I36" s="163"/>
    </row>
    <row r="37" spans="2:10">
      <c r="B37" s="94"/>
      <c r="C37" s="94"/>
      <c r="D37" s="94"/>
      <c r="E37" s="94"/>
      <c r="F37" s="163"/>
      <c r="G37" s="164"/>
      <c r="H37" s="94"/>
      <c r="I37" s="94"/>
    </row>
    <row r="38" spans="2:10">
      <c r="B38" s="94"/>
      <c r="C38" s="94"/>
      <c r="D38" s="94"/>
      <c r="E38" s="94"/>
      <c r="F38" s="94"/>
      <c r="G38" s="94"/>
      <c r="H38" s="94"/>
      <c r="I38" s="94"/>
    </row>
    <row r="39" spans="2:10">
      <c r="B39" s="94"/>
      <c r="C39" s="94"/>
      <c r="D39" s="94"/>
      <c r="E39" s="94"/>
      <c r="F39" s="94"/>
      <c r="G39" s="94"/>
      <c r="H39" s="94"/>
      <c r="I39" s="94"/>
    </row>
    <row r="40" spans="2:10">
      <c r="B40" s="94"/>
      <c r="C40" s="94"/>
      <c r="D40" s="94"/>
      <c r="E40" s="94"/>
      <c r="F40" s="94"/>
      <c r="G40" s="94"/>
      <c r="H40" s="94"/>
      <c r="I40" s="94"/>
    </row>
    <row r="41" spans="2:10">
      <c r="B41" s="94"/>
      <c r="C41" s="94"/>
      <c r="D41" s="94"/>
      <c r="E41" s="94"/>
      <c r="F41" s="94"/>
      <c r="G41" s="94"/>
      <c r="H41" s="94"/>
      <c r="I41" s="94"/>
    </row>
    <row r="42" spans="2:10">
      <c r="B42" s="94"/>
      <c r="C42" s="94"/>
      <c r="D42" s="94"/>
      <c r="E42" s="94"/>
      <c r="F42" s="94"/>
      <c r="G42" s="94"/>
      <c r="H42" s="94"/>
      <c r="I42" s="94"/>
    </row>
    <row r="43" spans="2:10">
      <c r="B43" s="94"/>
      <c r="C43" s="94"/>
      <c r="D43" s="94"/>
      <c r="E43" s="94"/>
      <c r="F43" s="94"/>
      <c r="G43" s="94"/>
      <c r="H43" s="94"/>
      <c r="I43" s="94"/>
    </row>
    <row r="44" spans="2:10">
      <c r="B44" s="94"/>
      <c r="C44" s="94"/>
      <c r="D44" s="94"/>
      <c r="E44" s="94"/>
      <c r="F44" s="94"/>
      <c r="G44" s="94"/>
      <c r="H44" s="94"/>
      <c r="I44" s="94"/>
    </row>
    <row r="45" spans="2:10">
      <c r="B45" s="94"/>
      <c r="C45" s="94"/>
      <c r="D45" s="94"/>
      <c r="E45" s="94"/>
      <c r="F45" s="94"/>
      <c r="G45" s="94"/>
      <c r="H45" s="94"/>
      <c r="I45" s="94"/>
    </row>
    <row r="46" spans="2:10">
      <c r="B46" s="94"/>
      <c r="C46" s="94"/>
      <c r="D46" s="94"/>
      <c r="E46" s="94"/>
      <c r="F46" s="94"/>
      <c r="G46" s="94"/>
      <c r="H46" s="94"/>
      <c r="I46" s="94"/>
    </row>
    <row r="47" spans="2:10">
      <c r="B47" s="94"/>
      <c r="C47" s="94"/>
      <c r="D47" s="94"/>
      <c r="E47" s="94"/>
      <c r="F47" s="94"/>
      <c r="G47" s="94"/>
      <c r="H47" s="94"/>
      <c r="I47" s="94"/>
    </row>
    <row r="48" spans="2:10">
      <c r="B48" s="94"/>
      <c r="C48" s="94"/>
      <c r="D48" s="94"/>
      <c r="E48" s="94"/>
      <c r="F48" s="94"/>
      <c r="G48" s="94"/>
      <c r="H48" s="94"/>
      <c r="I48" s="94"/>
    </row>
    <row r="49" spans="2:9">
      <c r="B49" s="94"/>
      <c r="C49" s="94"/>
      <c r="D49" s="94"/>
      <c r="E49" s="94"/>
      <c r="F49" s="94"/>
      <c r="G49" s="94"/>
      <c r="H49" s="94"/>
      <c r="I49" s="94"/>
    </row>
    <row r="50" spans="2:9">
      <c r="B50" s="94"/>
      <c r="C50" s="94"/>
      <c r="D50" s="94"/>
      <c r="E50" s="94"/>
      <c r="F50" s="94"/>
      <c r="G50" s="94"/>
      <c r="H50" s="94"/>
      <c r="I50" s="94"/>
    </row>
    <row r="53" spans="2:9">
      <c r="G53" s="96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143" customWidth="1"/>
    <col min="2" max="2" width="11.7109375" style="143" customWidth="1"/>
    <col min="3" max="3" width="79.85546875" style="143" customWidth="1"/>
    <col min="4" max="5" width="20.28515625" style="143" customWidth="1"/>
    <col min="6" max="6" width="6.28515625" style="143" customWidth="1"/>
    <col min="7" max="7" width="21" style="143" customWidth="1"/>
    <col min="8" max="8" width="23.85546875" style="143" customWidth="1"/>
    <col min="9" max="9" width="21.5703125" style="143" bestFit="1" customWidth="1"/>
    <col min="10" max="10" width="11.42578125" style="143"/>
    <col min="11" max="11" width="16.5703125" style="143" bestFit="1" customWidth="1"/>
    <col min="12" max="13" width="11.42578125" style="143"/>
    <col min="14" max="14" width="26.5703125" style="143" customWidth="1"/>
    <col min="15" max="16384" width="11.42578125" style="143"/>
  </cols>
  <sheetData>
    <row r="1" spans="1:9">
      <c r="B1" s="216"/>
      <c r="C1" s="217"/>
      <c r="D1" s="216"/>
      <c r="E1" s="146" t="s">
        <v>437</v>
      </c>
    </row>
    <row r="2" spans="1:9">
      <c r="B2" s="409" t="s">
        <v>396</v>
      </c>
      <c r="C2" s="409"/>
      <c r="D2" s="409"/>
      <c r="E2" s="409"/>
    </row>
    <row r="3" spans="1:9">
      <c r="B3" s="409" t="s">
        <v>397</v>
      </c>
      <c r="C3" s="409"/>
      <c r="D3" s="409"/>
      <c r="E3" s="409"/>
    </row>
    <row r="4" spans="1:9">
      <c r="B4" s="409" t="s">
        <v>440</v>
      </c>
      <c r="C4" s="409"/>
      <c r="D4" s="409"/>
      <c r="E4" s="409"/>
    </row>
    <row r="5" spans="1:9">
      <c r="B5" s="216"/>
      <c r="C5" s="216"/>
      <c r="D5" s="216"/>
      <c r="E5" s="216"/>
    </row>
    <row r="6" spans="1:9">
      <c r="B6" s="218" t="s">
        <v>398</v>
      </c>
      <c r="C6" s="216"/>
      <c r="D6" s="216"/>
      <c r="E6" s="216"/>
    </row>
    <row r="7" spans="1:9">
      <c r="B7" s="410" t="s">
        <v>256</v>
      </c>
      <c r="C7" s="411"/>
      <c r="D7" s="219"/>
      <c r="E7" s="220" t="s">
        <v>399</v>
      </c>
    </row>
    <row r="8" spans="1:9" s="142" customFormat="1" ht="13.5" thickBot="1">
      <c r="B8" s="142" t="s">
        <v>400</v>
      </c>
      <c r="E8" s="221">
        <f>+'II.A)'!H59</f>
        <v>1145830366.54</v>
      </c>
      <c r="H8" s="222"/>
      <c r="I8" s="223"/>
    </row>
    <row r="9" spans="1:9" ht="13.5" thickTop="1"/>
    <row r="10" spans="1:9" s="142" customFormat="1">
      <c r="B10" s="142" t="s">
        <v>401</v>
      </c>
      <c r="E10" s="224" t="e">
        <f>SUM(D11:D15)</f>
        <v>#REF!</v>
      </c>
    </row>
    <row r="11" spans="1:9" s="142" customFormat="1">
      <c r="A11" s="142" t="s">
        <v>142</v>
      </c>
      <c r="C11" s="143" t="s">
        <v>402</v>
      </c>
      <c r="D11" s="143">
        <v>0</v>
      </c>
    </row>
    <row r="12" spans="1:9" s="142" customFormat="1">
      <c r="A12" s="142" t="s">
        <v>144</v>
      </c>
      <c r="C12" s="143" t="s">
        <v>403</v>
      </c>
      <c r="D12" s="143">
        <v>0</v>
      </c>
    </row>
    <row r="13" spans="1:9" s="142" customFormat="1">
      <c r="A13" s="142" t="s">
        <v>146</v>
      </c>
      <c r="C13" s="143" t="s">
        <v>404</v>
      </c>
      <c r="D13" s="143">
        <v>0</v>
      </c>
    </row>
    <row r="14" spans="1:9" s="142" customFormat="1">
      <c r="A14" s="142" t="s">
        <v>148</v>
      </c>
      <c r="C14" s="143" t="s">
        <v>275</v>
      </c>
      <c r="D14" s="143">
        <v>0</v>
      </c>
    </row>
    <row r="15" spans="1:9" s="142" customFormat="1">
      <c r="C15" s="143" t="s">
        <v>405</v>
      </c>
      <c r="D15" s="225" t="e">
        <f>-#REF!</f>
        <v>#REF!</v>
      </c>
    </row>
    <row r="17" spans="1:8" s="142" customFormat="1">
      <c r="B17" s="142" t="s">
        <v>406</v>
      </c>
      <c r="E17" s="224" t="e">
        <f>SUM(D18:D21)</f>
        <v>#REF!</v>
      </c>
    </row>
    <row r="18" spans="1:8" s="142" customFormat="1">
      <c r="C18" s="143" t="s">
        <v>407</v>
      </c>
      <c r="D18" s="143">
        <v>0</v>
      </c>
    </row>
    <row r="19" spans="1:8" s="142" customFormat="1">
      <c r="C19" s="143" t="s">
        <v>408</v>
      </c>
      <c r="D19" s="226">
        <f>+K34+K35</f>
        <v>99737778.039999962</v>
      </c>
    </row>
    <row r="20" spans="1:8" s="142" customFormat="1">
      <c r="C20" s="143" t="s">
        <v>409</v>
      </c>
      <c r="D20" s="215" t="e">
        <f>+#REF!</f>
        <v>#REF!</v>
      </c>
    </row>
    <row r="21" spans="1:8" s="142" customFormat="1">
      <c r="C21" s="143" t="s">
        <v>274</v>
      </c>
      <c r="D21" s="215">
        <f>+K36</f>
        <v>130000000</v>
      </c>
    </row>
    <row r="22" spans="1:8">
      <c r="G22" s="217" t="s">
        <v>363</v>
      </c>
      <c r="H22" s="217" t="s">
        <v>410</v>
      </c>
    </row>
    <row r="23" spans="1:8" s="142" customFormat="1" ht="13.5" thickBot="1">
      <c r="B23" s="142" t="s">
        <v>411</v>
      </c>
      <c r="E23" s="221" t="e">
        <f>+E8+E10-E17</f>
        <v>#REF!</v>
      </c>
      <c r="G23" s="222">
        <v>421499159.88000005</v>
      </c>
      <c r="H23" s="213" t="e">
        <f>+E23-G23</f>
        <v>#REF!</v>
      </c>
    </row>
    <row r="24" spans="1:8" ht="13.5" thickTop="1"/>
    <row r="25" spans="1:8">
      <c r="B25" s="142" t="s">
        <v>412</v>
      </c>
    </row>
    <row r="26" spans="1:8">
      <c r="B26" s="410" t="s">
        <v>256</v>
      </c>
      <c r="C26" s="411"/>
      <c r="D26" s="220"/>
      <c r="E26" s="220" t="s">
        <v>399</v>
      </c>
    </row>
    <row r="27" spans="1:8" s="142" customFormat="1">
      <c r="B27" s="142" t="s">
        <v>413</v>
      </c>
      <c r="E27" s="222">
        <f>+'II.B.3)'!$G$85</f>
        <v>451847205.38999969</v>
      </c>
    </row>
    <row r="28" spans="1:8" s="142" customFormat="1"/>
    <row r="29" spans="1:8" s="142" customFormat="1">
      <c r="B29" s="142" t="s">
        <v>414</v>
      </c>
      <c r="E29" s="222">
        <f>SUM(D30:D59)</f>
        <v>14691788.68</v>
      </c>
    </row>
    <row r="30" spans="1:8" s="142" customFormat="1">
      <c r="A30" s="142" t="s">
        <v>47</v>
      </c>
      <c r="C30" s="143" t="s">
        <v>416</v>
      </c>
      <c r="D30" s="215">
        <f>+'II.B.3)'!$G$52</f>
        <v>464299.69000000006</v>
      </c>
    </row>
    <row r="31" spans="1:8" s="142" customFormat="1">
      <c r="A31" s="142" t="s">
        <v>49</v>
      </c>
      <c r="C31" s="143" t="s">
        <v>417</v>
      </c>
      <c r="D31" s="215">
        <f>+'II.B.3)'!$G$53</f>
        <v>0</v>
      </c>
    </row>
    <row r="32" spans="1:8" s="142" customFormat="1">
      <c r="A32" s="142" t="s">
        <v>51</v>
      </c>
      <c r="C32" s="143" t="s">
        <v>418</v>
      </c>
      <c r="D32" s="215">
        <f>+'II.B.3)'!$G$54</f>
        <v>0</v>
      </c>
    </row>
    <row r="33" spans="1:14" s="142" customFormat="1">
      <c r="A33" s="142" t="s">
        <v>53</v>
      </c>
      <c r="C33" s="143" t="s">
        <v>419</v>
      </c>
      <c r="D33" s="215">
        <f>+'II.B.3)'!$G$55</f>
        <v>1407682.02</v>
      </c>
      <c r="G33" s="142" t="s">
        <v>64</v>
      </c>
      <c r="I33" s="142" t="s">
        <v>415</v>
      </c>
      <c r="N33" s="146"/>
    </row>
    <row r="34" spans="1:14" s="142" customFormat="1">
      <c r="A34" s="142" t="s">
        <v>55</v>
      </c>
      <c r="C34" s="143" t="s">
        <v>420</v>
      </c>
      <c r="D34" s="215">
        <f>+'II.B.3)'!$G$56</f>
        <v>0</v>
      </c>
      <c r="I34" s="143" t="s">
        <v>305</v>
      </c>
      <c r="J34" s="143"/>
      <c r="K34" s="144">
        <v>99737778.039999962</v>
      </c>
      <c r="L34" s="143" t="s">
        <v>306</v>
      </c>
      <c r="N34" s="147"/>
    </row>
    <row r="35" spans="1:14" s="142" customFormat="1">
      <c r="A35" s="142" t="s">
        <v>57</v>
      </c>
      <c r="C35" s="143" t="s">
        <v>421</v>
      </c>
      <c r="D35" s="215">
        <f>+'II.B.3)'!$G$57</f>
        <v>13666.66</v>
      </c>
      <c r="I35" s="143" t="s">
        <v>307</v>
      </c>
      <c r="J35" s="143"/>
      <c r="K35" s="144">
        <v>0</v>
      </c>
      <c r="L35" s="143" t="s">
        <v>306</v>
      </c>
      <c r="N35" s="147"/>
    </row>
    <row r="36" spans="1:14" s="142" customFormat="1">
      <c r="A36" s="142" t="s">
        <v>59</v>
      </c>
      <c r="C36" s="143" t="s">
        <v>60</v>
      </c>
      <c r="D36" s="215">
        <f>+'II.B.3)'!$G$58</f>
        <v>0</v>
      </c>
      <c r="I36" s="143" t="s">
        <v>308</v>
      </c>
      <c r="J36" s="143"/>
      <c r="K36" s="144">
        <v>130000000</v>
      </c>
      <c r="L36" s="143" t="s">
        <v>309</v>
      </c>
      <c r="N36" s="147"/>
    </row>
    <row r="37" spans="1:14" s="142" customFormat="1">
      <c r="A37" s="142" t="s">
        <v>61</v>
      </c>
      <c r="C37" s="143" t="s">
        <v>422</v>
      </c>
      <c r="D37" s="215">
        <f>+'II.B.3)'!$G$59</f>
        <v>0</v>
      </c>
      <c r="I37" s="143" t="s">
        <v>310</v>
      </c>
      <c r="J37" s="143"/>
      <c r="K37" s="144">
        <v>0</v>
      </c>
      <c r="L37" s="143" t="s">
        <v>311</v>
      </c>
      <c r="N37" s="147"/>
    </row>
    <row r="38" spans="1:14" s="142" customFormat="1">
      <c r="C38" s="143" t="s">
        <v>64</v>
      </c>
      <c r="D38" s="215">
        <f>+'II.B.3)'!$G$60</f>
        <v>0</v>
      </c>
      <c r="I38" s="143" t="s">
        <v>312</v>
      </c>
      <c r="J38" s="143"/>
      <c r="K38" s="144">
        <v>0</v>
      </c>
      <c r="L38" s="143" t="s">
        <v>311</v>
      </c>
      <c r="N38" s="147"/>
    </row>
    <row r="39" spans="1:14" s="142" customFormat="1">
      <c r="C39" s="143" t="s">
        <v>423</v>
      </c>
      <c r="D39" s="143">
        <v>0</v>
      </c>
      <c r="I39" s="143" t="s">
        <v>313</v>
      </c>
      <c r="J39" s="143"/>
      <c r="K39" s="145">
        <v>0</v>
      </c>
      <c r="L39" s="143" t="s">
        <v>311</v>
      </c>
      <c r="N39" s="147"/>
    </row>
    <row r="40" spans="1:14">
      <c r="A40" s="143" t="s">
        <v>31</v>
      </c>
      <c r="C40" s="143" t="s">
        <v>32</v>
      </c>
      <c r="K40" s="213">
        <f>SUM(K34:K39)</f>
        <v>229737778.03999996</v>
      </c>
      <c r="N40" s="213"/>
    </row>
    <row r="41" spans="1:14">
      <c r="A41" s="143" t="s">
        <v>33</v>
      </c>
      <c r="C41" s="143" t="s">
        <v>34</v>
      </c>
    </row>
    <row r="42" spans="1:14">
      <c r="A42" s="143" t="s">
        <v>35</v>
      </c>
      <c r="C42" s="143" t="s">
        <v>36</v>
      </c>
    </row>
    <row r="43" spans="1:14">
      <c r="A43" s="143" t="s">
        <v>37</v>
      </c>
      <c r="C43" s="143" t="s">
        <v>38</v>
      </c>
    </row>
    <row r="44" spans="1:14">
      <c r="A44" s="143" t="s">
        <v>43</v>
      </c>
      <c r="C44" s="143" t="s">
        <v>44</v>
      </c>
    </row>
    <row r="45" spans="1:14">
      <c r="C45" s="215"/>
    </row>
    <row r="46" spans="1:14" s="142" customFormat="1">
      <c r="A46" s="142" t="s">
        <v>63</v>
      </c>
      <c r="C46" s="142" t="s">
        <v>424</v>
      </c>
      <c r="D46" s="143">
        <v>0</v>
      </c>
    </row>
    <row r="47" spans="1:14">
      <c r="C47" s="142" t="s">
        <v>425</v>
      </c>
      <c r="D47" s="143">
        <v>0</v>
      </c>
      <c r="K47" s="214"/>
      <c r="N47" s="212"/>
    </row>
    <row r="48" spans="1:14">
      <c r="A48" s="143" t="s">
        <v>39</v>
      </c>
      <c r="C48" s="143" t="s">
        <v>40</v>
      </c>
      <c r="D48" s="215">
        <f>+'II.B.3)'!G62</f>
        <v>0</v>
      </c>
      <c r="K48" s="214"/>
      <c r="N48" s="212"/>
    </row>
    <row r="49" spans="1:14">
      <c r="A49" s="143" t="s">
        <v>41</v>
      </c>
      <c r="C49" s="143" t="s">
        <v>42</v>
      </c>
      <c r="D49" s="215">
        <f>+'II.B.3)'!G63</f>
        <v>0</v>
      </c>
      <c r="K49" s="147"/>
      <c r="N49" s="147"/>
    </row>
    <row r="50" spans="1:14" s="142" customFormat="1">
      <c r="A50" s="142" t="s">
        <v>26</v>
      </c>
      <c r="C50" s="142" t="s">
        <v>426</v>
      </c>
      <c r="D50" s="143">
        <v>0</v>
      </c>
    </row>
    <row r="51" spans="1:14" s="142" customFormat="1">
      <c r="C51" s="142" t="s">
        <v>427</v>
      </c>
      <c r="D51" s="143">
        <v>0</v>
      </c>
      <c r="K51" s="147"/>
      <c r="N51" s="147"/>
    </row>
    <row r="52" spans="1:14" s="142" customFormat="1">
      <c r="C52" s="142" t="s">
        <v>428</v>
      </c>
      <c r="D52" s="215">
        <f>+'II.B.3)'!$G$70</f>
        <v>8054</v>
      </c>
    </row>
    <row r="53" spans="1:14" s="142" customFormat="1">
      <c r="C53" s="142" t="s">
        <v>429</v>
      </c>
      <c r="D53" s="143">
        <v>0</v>
      </c>
    </row>
    <row r="54" spans="1:14">
      <c r="A54" s="143" t="s">
        <v>202</v>
      </c>
      <c r="C54" s="143" t="s">
        <v>203</v>
      </c>
    </row>
    <row r="55" spans="1:14" s="142" customFormat="1">
      <c r="C55" s="142" t="s">
        <v>430</v>
      </c>
      <c r="D55" s="143">
        <v>0</v>
      </c>
    </row>
    <row r="56" spans="1:14">
      <c r="A56" s="143" t="s">
        <v>89</v>
      </c>
      <c r="C56" s="143" t="s">
        <v>90</v>
      </c>
      <c r="D56" s="215">
        <f>+'[2]ANALISIS EGR'!$H$75</f>
        <v>12798086.310000001</v>
      </c>
    </row>
    <row r="57" spans="1:14">
      <c r="A57" s="143" t="s">
        <v>104</v>
      </c>
      <c r="C57" s="143" t="s">
        <v>105</v>
      </c>
    </row>
    <row r="58" spans="1:14" s="142" customFormat="1">
      <c r="C58" s="142" t="s">
        <v>431</v>
      </c>
      <c r="D58" s="215">
        <f>+'[2]ANALISIS EGR'!$H$81</f>
        <v>0</v>
      </c>
    </row>
    <row r="59" spans="1:14" s="142" customFormat="1">
      <c r="C59" s="142" t="s">
        <v>432</v>
      </c>
      <c r="D59" s="142">
        <v>0</v>
      </c>
    </row>
    <row r="62" spans="1:14" s="142" customFormat="1">
      <c r="B62" s="142" t="s">
        <v>433</v>
      </c>
      <c r="E62" s="227" t="e">
        <f>SUM(D63:D69)</f>
        <v>#REF!</v>
      </c>
    </row>
    <row r="63" spans="1:14">
      <c r="A63" s="143" t="s">
        <v>198</v>
      </c>
      <c r="C63" s="143" t="s">
        <v>277</v>
      </c>
      <c r="D63" s="225" t="e">
        <f>+#REF!</f>
        <v>#REF!</v>
      </c>
    </row>
    <row r="64" spans="1:14">
      <c r="A64" s="143" t="s">
        <v>200</v>
      </c>
      <c r="C64" s="143" t="s">
        <v>201</v>
      </c>
      <c r="D64" s="143" t="e">
        <f>+#REF!</f>
        <v>#REF!</v>
      </c>
    </row>
    <row r="65" spans="1:8">
      <c r="A65" s="143" t="s">
        <v>204</v>
      </c>
      <c r="C65" s="143" t="s">
        <v>205</v>
      </c>
      <c r="D65" s="143" t="e">
        <f>+#REF!</f>
        <v>#REF!</v>
      </c>
    </row>
    <row r="66" spans="1:8">
      <c r="A66" s="143" t="s">
        <v>206</v>
      </c>
      <c r="C66" s="143" t="s">
        <v>278</v>
      </c>
      <c r="D66" s="143" t="e">
        <f>+#REF!</f>
        <v>#REF!</v>
      </c>
    </row>
    <row r="67" spans="1:8">
      <c r="A67" s="143" t="s">
        <v>207</v>
      </c>
      <c r="C67" s="143" t="s">
        <v>279</v>
      </c>
      <c r="D67" s="143" t="e">
        <f>+#REF!</f>
        <v>#REF!</v>
      </c>
    </row>
    <row r="68" spans="1:8">
      <c r="A68" s="143" t="s">
        <v>208</v>
      </c>
      <c r="C68" s="143" t="s">
        <v>209</v>
      </c>
      <c r="D68" s="228" t="e">
        <f>+#REF!</f>
        <v>#REF!</v>
      </c>
    </row>
    <row r="69" spans="1:8">
      <c r="C69" s="143" t="s">
        <v>434</v>
      </c>
      <c r="D69" s="144" t="e">
        <f>+#REF!</f>
        <v>#REF!</v>
      </c>
    </row>
    <row r="71" spans="1:8">
      <c r="G71" s="217" t="s">
        <v>363</v>
      </c>
      <c r="H71" s="217" t="s">
        <v>410</v>
      </c>
    </row>
    <row r="72" spans="1:8" s="142" customFormat="1" ht="13.5" thickBot="1">
      <c r="B72" s="142" t="s">
        <v>435</v>
      </c>
      <c r="E72" s="229" t="e">
        <f>+E27-E29+E62</f>
        <v>#REF!</v>
      </c>
      <c r="G72" s="222">
        <v>253069190.67000002</v>
      </c>
      <c r="H72" s="222" t="e">
        <f>+E72-G72</f>
        <v>#REF!</v>
      </c>
    </row>
    <row r="73" spans="1:8" ht="13.5" thickTop="1"/>
    <row r="75" spans="1:8">
      <c r="G75" s="226"/>
    </row>
    <row r="76" spans="1:8">
      <c r="G76" s="226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I.A)</vt:lpstr>
      <vt:lpstr>I.B)</vt:lpstr>
      <vt:lpstr>II.A)</vt:lpstr>
      <vt:lpstr>II.A) (CONAC)</vt:lpstr>
      <vt:lpstr>II.B.3)</vt:lpstr>
      <vt:lpstr>II.B.4)</vt:lpstr>
      <vt:lpstr>II.B.2)</vt:lpstr>
      <vt:lpstr>II.B.1)</vt:lpstr>
      <vt:lpstr>CONCILIACIONES</vt:lpstr>
      <vt:lpstr>CONCILIACIONES!Área_de_impresión</vt:lpstr>
      <vt:lpstr>'I.A)'!Área_de_impresión</vt:lpstr>
      <vt:lpstr>'I.B)'!Área_de_impresión</vt:lpstr>
      <vt:lpstr>'II.A)'!Área_de_impresión</vt:lpstr>
      <vt:lpstr>'II.A) (CONAC)'!Área_de_impresión</vt:lpstr>
      <vt:lpstr>'II.B.1)'!Área_de_impresión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2023-04-28T18:25:36Z</cp:lastPrinted>
  <dcterms:created xsi:type="dcterms:W3CDTF">2020-05-18T16:21:23Z</dcterms:created>
  <dcterms:modified xsi:type="dcterms:W3CDTF">2023-05-18T19:39:24Z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